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내 드라이브\@@market\"/>
    </mc:Choice>
  </mc:AlternateContent>
  <bookViews>
    <workbookView xWindow="0" yWindow="0" windowWidth="23040" windowHeight="105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4" i="1" l="1"/>
  <c r="K4" i="1" s="1"/>
  <c r="L4" i="1" l="1"/>
</calcChain>
</file>

<file path=xl/sharedStrings.xml><?xml version="1.0" encoding="utf-8"?>
<sst xmlns="http://schemas.openxmlformats.org/spreadsheetml/2006/main" count="2484" uniqueCount="2482">
  <si>
    <t>종목명</t>
    <phoneticPr fontId="3" type="noConversion"/>
  </si>
  <si>
    <t>대차잔고</t>
    <phoneticPr fontId="3" type="noConversion"/>
  </si>
  <si>
    <t xml:space="preserve">대차잔고 </t>
    <phoneticPr fontId="3" type="noConversion"/>
  </si>
  <si>
    <t>상장주식수</t>
    <phoneticPr fontId="3" type="noConversion"/>
  </si>
  <si>
    <t>대차잔고비율</t>
    <phoneticPr fontId="3" type="noConversion"/>
  </si>
  <si>
    <t>종목검색</t>
    <phoneticPr fontId="3" type="noConversion"/>
  </si>
  <si>
    <t>2025.02.28</t>
    <phoneticPr fontId="3" type="noConversion"/>
  </si>
  <si>
    <t>2025.03.28</t>
    <phoneticPr fontId="3" type="noConversion"/>
  </si>
  <si>
    <t>증감</t>
    <phoneticPr fontId="3" type="noConversion"/>
  </si>
  <si>
    <t>종목명</t>
    <phoneticPr fontId="3" type="noConversion"/>
  </si>
  <si>
    <t>이수페타시스</t>
    <phoneticPr fontId="3" type="noConversion"/>
  </si>
  <si>
    <t>한미반도체</t>
    <phoneticPr fontId="3" type="noConversion"/>
  </si>
  <si>
    <t>에코프로</t>
    <phoneticPr fontId="3" type="noConversion"/>
  </si>
  <si>
    <t>나인테크</t>
    <phoneticPr fontId="3" type="noConversion"/>
  </si>
  <si>
    <t>포스코퓨처엠</t>
    <phoneticPr fontId="3" type="noConversion"/>
  </si>
  <si>
    <t>에코프로머티</t>
    <phoneticPr fontId="3" type="noConversion"/>
  </si>
  <si>
    <t>루닛</t>
    <phoneticPr fontId="3" type="noConversion"/>
  </si>
  <si>
    <t>에이직랜드</t>
    <phoneticPr fontId="3" type="noConversion"/>
  </si>
  <si>
    <t>넥써쓰</t>
    <phoneticPr fontId="3" type="noConversion"/>
  </si>
  <si>
    <t>티로보틱스</t>
    <phoneticPr fontId="3" type="noConversion"/>
  </si>
  <si>
    <t>랩지노믹스</t>
    <phoneticPr fontId="3" type="noConversion"/>
  </si>
  <si>
    <t>엘앤에프</t>
    <phoneticPr fontId="3" type="noConversion"/>
  </si>
  <si>
    <t>HD현대미포</t>
    <phoneticPr fontId="3" type="noConversion"/>
  </si>
  <si>
    <t>심텍</t>
    <phoneticPr fontId="3" type="noConversion"/>
  </si>
  <si>
    <t>MDS테크</t>
    <phoneticPr fontId="3" type="noConversion"/>
  </si>
  <si>
    <t>에코프로비엠</t>
    <phoneticPr fontId="3" type="noConversion"/>
  </si>
  <si>
    <t>아모레퍼시픽</t>
    <phoneticPr fontId="3" type="noConversion"/>
  </si>
  <si>
    <t>덱스터</t>
    <phoneticPr fontId="3" type="noConversion"/>
  </si>
  <si>
    <t>티엘비</t>
    <phoneticPr fontId="3" type="noConversion"/>
  </si>
  <si>
    <t>삼성SDI</t>
    <phoneticPr fontId="3" type="noConversion"/>
  </si>
  <si>
    <t>바이넥스</t>
    <phoneticPr fontId="3" type="noConversion"/>
  </si>
  <si>
    <t>유한양행</t>
    <phoneticPr fontId="3" type="noConversion"/>
  </si>
  <si>
    <t>에이텍</t>
    <phoneticPr fontId="3" type="noConversion"/>
  </si>
  <si>
    <t>알에스오토메이션</t>
    <phoneticPr fontId="3" type="noConversion"/>
  </si>
  <si>
    <t>이스트소프트</t>
    <phoneticPr fontId="3" type="noConversion"/>
  </si>
  <si>
    <t>제이에스코퍼레이션</t>
    <phoneticPr fontId="3" type="noConversion"/>
  </si>
  <si>
    <t>신테카바이오</t>
    <phoneticPr fontId="3" type="noConversion"/>
  </si>
  <si>
    <t>M83</t>
    <phoneticPr fontId="3" type="noConversion"/>
  </si>
  <si>
    <t>한화에어로스페이스</t>
    <phoneticPr fontId="3" type="noConversion"/>
  </si>
  <si>
    <t>케이알엠</t>
    <phoneticPr fontId="3" type="noConversion"/>
  </si>
  <si>
    <t>폴라리스오피스</t>
    <phoneticPr fontId="3" type="noConversion"/>
  </si>
  <si>
    <t>쏠리드</t>
    <phoneticPr fontId="3" type="noConversion"/>
  </si>
  <si>
    <t>제주반도체</t>
    <phoneticPr fontId="3" type="noConversion"/>
  </si>
  <si>
    <t>케이엔제이</t>
    <phoneticPr fontId="3" type="noConversion"/>
  </si>
  <si>
    <t>동양철관</t>
    <phoneticPr fontId="3" type="noConversion"/>
  </si>
  <si>
    <t>어보브반도체</t>
    <phoneticPr fontId="3" type="noConversion"/>
  </si>
  <si>
    <t>켐트로닉스</t>
    <phoneticPr fontId="3" type="noConversion"/>
  </si>
  <si>
    <t>한화엔진</t>
    <phoneticPr fontId="3" type="noConversion"/>
  </si>
  <si>
    <t>올릭스</t>
    <phoneticPr fontId="3" type="noConversion"/>
  </si>
  <si>
    <t>유니트론텍</t>
    <phoneticPr fontId="3" type="noConversion"/>
  </si>
  <si>
    <t>대동</t>
    <phoneticPr fontId="3" type="noConversion"/>
  </si>
  <si>
    <t>에스와이</t>
    <phoneticPr fontId="3" type="noConversion"/>
  </si>
  <si>
    <t>대봉엘에스</t>
    <phoneticPr fontId="3" type="noConversion"/>
  </si>
  <si>
    <t>호텔신라</t>
    <phoneticPr fontId="3" type="noConversion"/>
  </si>
  <si>
    <t>한일사료</t>
    <phoneticPr fontId="3" type="noConversion"/>
  </si>
  <si>
    <t>엑시콘</t>
    <phoneticPr fontId="3" type="noConversion"/>
  </si>
  <si>
    <t>덕성</t>
    <phoneticPr fontId="3" type="noConversion"/>
  </si>
  <si>
    <t>에스와이스틸텍</t>
    <phoneticPr fontId="3" type="noConversion"/>
  </si>
  <si>
    <t>지투파워</t>
    <phoneticPr fontId="3" type="noConversion"/>
  </si>
  <si>
    <t>셀바스AI</t>
    <phoneticPr fontId="3" type="noConversion"/>
  </si>
  <si>
    <t>넥스트바이오메디컬</t>
    <phoneticPr fontId="3" type="noConversion"/>
  </si>
  <si>
    <t>제이엘케이</t>
    <phoneticPr fontId="3" type="noConversion"/>
  </si>
  <si>
    <t>이랜시스</t>
    <phoneticPr fontId="3" type="noConversion"/>
  </si>
  <si>
    <t>한화솔루션</t>
    <phoneticPr fontId="3" type="noConversion"/>
  </si>
  <si>
    <t>실리콘투</t>
    <phoneticPr fontId="3" type="noConversion"/>
  </si>
  <si>
    <t>롯데관광개발</t>
    <phoneticPr fontId="3" type="noConversion"/>
  </si>
  <si>
    <t>월덱스</t>
    <phoneticPr fontId="3" type="noConversion"/>
  </si>
  <si>
    <t>뉴로메카</t>
    <phoneticPr fontId="3" type="noConversion"/>
  </si>
  <si>
    <t>켐트로스</t>
    <phoneticPr fontId="3" type="noConversion"/>
  </si>
  <si>
    <t>퓨쳐켐</t>
    <phoneticPr fontId="3" type="noConversion"/>
  </si>
  <si>
    <t>샌즈랩</t>
    <phoneticPr fontId="3" type="noConversion"/>
  </si>
  <si>
    <t>우리기술</t>
    <phoneticPr fontId="3" type="noConversion"/>
  </si>
  <si>
    <t>아이씨티케이</t>
    <phoneticPr fontId="3" type="noConversion"/>
  </si>
  <si>
    <t>현대위아</t>
    <phoneticPr fontId="3" type="noConversion"/>
  </si>
  <si>
    <t>BYC</t>
    <phoneticPr fontId="3" type="noConversion"/>
  </si>
  <si>
    <t>와이팜</t>
    <phoneticPr fontId="3" type="noConversion"/>
  </si>
  <si>
    <t>GST</t>
    <phoneticPr fontId="3" type="noConversion"/>
  </si>
  <si>
    <t>필옵틱스</t>
    <phoneticPr fontId="3" type="noConversion"/>
  </si>
  <si>
    <t>엔씨소프트</t>
    <phoneticPr fontId="3" type="noConversion"/>
  </si>
  <si>
    <t>이수앱지스</t>
    <phoneticPr fontId="3" type="noConversion"/>
  </si>
  <si>
    <t>3S</t>
    <phoneticPr fontId="3" type="noConversion"/>
  </si>
  <si>
    <t>한농화성</t>
    <phoneticPr fontId="3" type="noConversion"/>
  </si>
  <si>
    <t>SK아이이테크놀로지</t>
    <phoneticPr fontId="3" type="noConversion"/>
  </si>
  <si>
    <t>우리바이오</t>
    <phoneticPr fontId="3" type="noConversion"/>
  </si>
  <si>
    <t>퓨런티어</t>
    <phoneticPr fontId="3" type="noConversion"/>
  </si>
  <si>
    <t>HLB제약</t>
    <phoneticPr fontId="3" type="noConversion"/>
  </si>
  <si>
    <t>씨에스윈드</t>
    <phoneticPr fontId="3" type="noConversion"/>
  </si>
  <si>
    <t>LG이노텍</t>
    <phoneticPr fontId="3" type="noConversion"/>
  </si>
  <si>
    <t>농심</t>
    <phoneticPr fontId="3" type="noConversion"/>
  </si>
  <si>
    <t>제노코</t>
    <phoneticPr fontId="3" type="noConversion"/>
  </si>
  <si>
    <t>마음AI</t>
    <phoneticPr fontId="3" type="noConversion"/>
  </si>
  <si>
    <t>쇼박스</t>
    <phoneticPr fontId="3" type="noConversion"/>
  </si>
  <si>
    <t>마녀공장</t>
    <phoneticPr fontId="3" type="noConversion"/>
  </si>
  <si>
    <t>안트로젠</t>
    <phoneticPr fontId="3" type="noConversion"/>
  </si>
  <si>
    <t>삼성공조</t>
    <phoneticPr fontId="3" type="noConversion"/>
  </si>
  <si>
    <t>빅텍</t>
    <phoneticPr fontId="3" type="noConversion"/>
  </si>
  <si>
    <t>테크윙</t>
    <phoneticPr fontId="3" type="noConversion"/>
  </si>
  <si>
    <t>KG모빌리티</t>
    <phoneticPr fontId="3" type="noConversion"/>
  </si>
  <si>
    <t>드림시큐리티</t>
    <phoneticPr fontId="3" type="noConversion"/>
  </si>
  <si>
    <t>대동기어</t>
    <phoneticPr fontId="3" type="noConversion"/>
  </si>
  <si>
    <t>이구산업</t>
    <phoneticPr fontId="3" type="noConversion"/>
  </si>
  <si>
    <t>HD현대인프라코어</t>
    <phoneticPr fontId="3" type="noConversion"/>
  </si>
  <si>
    <t>일신석재</t>
    <phoneticPr fontId="3" type="noConversion"/>
  </si>
  <si>
    <t>파미셀</t>
    <phoneticPr fontId="3" type="noConversion"/>
  </si>
  <si>
    <t>더네이쳐홀딩스</t>
    <phoneticPr fontId="3" type="noConversion"/>
  </si>
  <si>
    <t>HB테크놀러지</t>
    <phoneticPr fontId="3" type="noConversion"/>
  </si>
  <si>
    <t>DS단석</t>
    <phoneticPr fontId="3" type="noConversion"/>
  </si>
  <si>
    <t>대원전선</t>
    <phoneticPr fontId="3" type="noConversion"/>
  </si>
  <si>
    <t>더블유게임즈</t>
    <phoneticPr fontId="3" type="noConversion"/>
  </si>
  <si>
    <t>에이디테크놀로지</t>
    <phoneticPr fontId="3" type="noConversion"/>
  </si>
  <si>
    <t>한빛레이저</t>
    <phoneticPr fontId="3" type="noConversion"/>
  </si>
  <si>
    <t>오스테오닉</t>
    <phoneticPr fontId="3" type="noConversion"/>
  </si>
  <si>
    <t>엔켐</t>
    <phoneticPr fontId="3" type="noConversion"/>
  </si>
  <si>
    <t>제룡산업</t>
    <phoneticPr fontId="3" type="noConversion"/>
  </si>
  <si>
    <t>인텍플러스</t>
    <phoneticPr fontId="3" type="noConversion"/>
  </si>
  <si>
    <t>아톤</t>
    <phoneticPr fontId="3" type="noConversion"/>
  </si>
  <si>
    <t>오성첨단소재</t>
    <phoneticPr fontId="3" type="noConversion"/>
  </si>
  <si>
    <t>효성중공업</t>
    <phoneticPr fontId="3" type="noConversion"/>
  </si>
  <si>
    <t>오파스넷</t>
    <phoneticPr fontId="3" type="noConversion"/>
  </si>
  <si>
    <t>아가방컴퍼니</t>
    <phoneticPr fontId="3" type="noConversion"/>
  </si>
  <si>
    <t>고려신용정보</t>
    <phoneticPr fontId="3" type="noConversion"/>
  </si>
  <si>
    <t>한화시스템</t>
    <phoneticPr fontId="3" type="noConversion"/>
  </si>
  <si>
    <t>유진로봇</t>
    <phoneticPr fontId="3" type="noConversion"/>
  </si>
  <si>
    <t>성광벤드</t>
    <phoneticPr fontId="3" type="noConversion"/>
  </si>
  <si>
    <t>한양증권</t>
    <phoneticPr fontId="3" type="noConversion"/>
  </si>
  <si>
    <t>비에이치아이</t>
    <phoneticPr fontId="3" type="noConversion"/>
  </si>
  <si>
    <t>레이저옵텍</t>
    <phoneticPr fontId="3" type="noConversion"/>
  </si>
  <si>
    <t>비올</t>
    <phoneticPr fontId="3" type="noConversion"/>
  </si>
  <si>
    <t>그린리소스</t>
    <phoneticPr fontId="3" type="noConversion"/>
  </si>
  <si>
    <t>켄코아에어로스페이스</t>
    <phoneticPr fontId="3" type="noConversion"/>
  </si>
  <si>
    <t>한국첨단소재</t>
    <phoneticPr fontId="3" type="noConversion"/>
  </si>
  <si>
    <t>에프에스티</t>
    <phoneticPr fontId="3" type="noConversion"/>
  </si>
  <si>
    <t>딥노이드</t>
    <phoneticPr fontId="3" type="noConversion"/>
  </si>
  <si>
    <t>자이언트스텝</t>
    <phoneticPr fontId="3" type="noConversion"/>
  </si>
  <si>
    <t>태웅로직스</t>
    <phoneticPr fontId="3" type="noConversion"/>
  </si>
  <si>
    <t>우진엔텍</t>
    <phoneticPr fontId="3" type="noConversion"/>
  </si>
  <si>
    <t>두산로보틱스</t>
    <phoneticPr fontId="3" type="noConversion"/>
  </si>
  <si>
    <t>스맥</t>
    <phoneticPr fontId="3" type="noConversion"/>
  </si>
  <si>
    <t>슈어소프트테크</t>
    <phoneticPr fontId="3" type="noConversion"/>
  </si>
  <si>
    <t>신라젠</t>
    <phoneticPr fontId="3" type="noConversion"/>
  </si>
  <si>
    <t>현대에버다임</t>
    <phoneticPr fontId="3" type="noConversion"/>
  </si>
  <si>
    <t>GS글로벌</t>
    <phoneticPr fontId="3" type="noConversion"/>
  </si>
  <si>
    <t>워트</t>
    <phoneticPr fontId="3" type="noConversion"/>
  </si>
  <si>
    <t>솔트룩스</t>
    <phoneticPr fontId="3" type="noConversion"/>
  </si>
  <si>
    <t>미코</t>
    <phoneticPr fontId="3" type="noConversion"/>
  </si>
  <si>
    <t>아바코</t>
    <phoneticPr fontId="3" type="noConversion"/>
  </si>
  <si>
    <t>HD현대일렉트릭</t>
    <phoneticPr fontId="3" type="noConversion"/>
  </si>
  <si>
    <t>뉴프렉스</t>
    <phoneticPr fontId="3" type="noConversion"/>
  </si>
  <si>
    <t>씨앤지하이테크</t>
    <phoneticPr fontId="3" type="noConversion"/>
  </si>
  <si>
    <t>에이치브이엠</t>
    <phoneticPr fontId="3" type="noConversion"/>
  </si>
  <si>
    <t>이수스페셜티케미컬</t>
    <phoneticPr fontId="3" type="noConversion"/>
  </si>
  <si>
    <t>큐리언트</t>
    <phoneticPr fontId="3" type="noConversion"/>
  </si>
  <si>
    <t>에스오에스랩</t>
    <phoneticPr fontId="3" type="noConversion"/>
  </si>
  <si>
    <t>에브리봇</t>
    <phoneticPr fontId="3" type="noConversion"/>
  </si>
  <si>
    <t>퀄리타스반도체</t>
    <phoneticPr fontId="3" type="noConversion"/>
  </si>
  <si>
    <t>라온테크</t>
    <phoneticPr fontId="3" type="noConversion"/>
  </si>
  <si>
    <t>두산</t>
    <phoneticPr fontId="3" type="noConversion"/>
  </si>
  <si>
    <t>지엔씨에너지</t>
    <phoneticPr fontId="3" type="noConversion"/>
  </si>
  <si>
    <t>유니퀘스트</t>
    <phoneticPr fontId="3" type="noConversion"/>
  </si>
  <si>
    <t>현대제철</t>
    <phoneticPr fontId="3" type="noConversion"/>
  </si>
  <si>
    <t>브이티</t>
    <phoneticPr fontId="3" type="noConversion"/>
  </si>
  <si>
    <t>에이프릴바이오</t>
    <phoneticPr fontId="3" type="noConversion"/>
  </si>
  <si>
    <t>코오롱</t>
    <phoneticPr fontId="3" type="noConversion"/>
  </si>
  <si>
    <t>한국항공우주</t>
    <phoneticPr fontId="3" type="noConversion"/>
  </si>
  <si>
    <t>앱클론</t>
    <phoneticPr fontId="3" type="noConversion"/>
  </si>
  <si>
    <t>동진쎄미켐</t>
    <phoneticPr fontId="3" type="noConversion"/>
  </si>
  <si>
    <t>엑셈</t>
    <phoneticPr fontId="3" type="noConversion"/>
  </si>
  <si>
    <t>아이쓰리시스템</t>
    <phoneticPr fontId="3" type="noConversion"/>
  </si>
  <si>
    <t>폴라리스AI</t>
    <phoneticPr fontId="3" type="noConversion"/>
  </si>
  <si>
    <t>에스비비테크</t>
    <phoneticPr fontId="3" type="noConversion"/>
  </si>
  <si>
    <t>AJ네트웍스</t>
    <phoneticPr fontId="3" type="noConversion"/>
  </si>
  <si>
    <t>로보스타</t>
    <phoneticPr fontId="3" type="noConversion"/>
  </si>
  <si>
    <t>AP위성</t>
    <phoneticPr fontId="3" type="noConversion"/>
  </si>
  <si>
    <t>삼익THK</t>
    <phoneticPr fontId="3" type="noConversion"/>
  </si>
  <si>
    <t>노머스</t>
    <phoneticPr fontId="3" type="noConversion"/>
  </si>
  <si>
    <t>지아이이노베이션</t>
    <phoneticPr fontId="3" type="noConversion"/>
  </si>
  <si>
    <t>제일일렉트릭</t>
    <phoneticPr fontId="3" type="noConversion"/>
  </si>
  <si>
    <t>두산퓨얼셀</t>
    <phoneticPr fontId="3" type="noConversion"/>
  </si>
  <si>
    <t>가온칩스</t>
    <phoneticPr fontId="3" type="noConversion"/>
  </si>
  <si>
    <t>진성티이씨</t>
    <phoneticPr fontId="3" type="noConversion"/>
  </si>
  <si>
    <t>엔바이오니아</t>
    <phoneticPr fontId="3" type="noConversion"/>
  </si>
  <si>
    <t>에스트래픽</t>
    <phoneticPr fontId="3" type="noConversion"/>
  </si>
  <si>
    <t>신성이엔지</t>
    <phoneticPr fontId="3" type="noConversion"/>
  </si>
  <si>
    <t>밀리의서재</t>
    <phoneticPr fontId="3" type="noConversion"/>
  </si>
  <si>
    <t>SM C&amp;C</t>
    <phoneticPr fontId="3" type="noConversion"/>
  </si>
  <si>
    <t>메타바이오메드</t>
    <phoneticPr fontId="3" type="noConversion"/>
  </si>
  <si>
    <t>에스텍</t>
    <phoneticPr fontId="3" type="noConversion"/>
  </si>
  <si>
    <t>스튜디오미르</t>
    <phoneticPr fontId="3" type="noConversion"/>
  </si>
  <si>
    <t>위메이드</t>
    <phoneticPr fontId="3" type="noConversion"/>
  </si>
  <si>
    <t>나노신소재</t>
    <phoneticPr fontId="3" type="noConversion"/>
  </si>
  <si>
    <t>디앤씨미디어</t>
    <phoneticPr fontId="3" type="noConversion"/>
  </si>
  <si>
    <t>에스피지</t>
    <phoneticPr fontId="3" type="noConversion"/>
  </si>
  <si>
    <t>동운아나텍</t>
    <phoneticPr fontId="3" type="noConversion"/>
  </si>
  <si>
    <t>하이비젼시스템</t>
    <phoneticPr fontId="3" type="noConversion"/>
  </si>
  <si>
    <t>헥토이노베이션</t>
    <phoneticPr fontId="3" type="noConversion"/>
  </si>
  <si>
    <t>마이크로디지탈</t>
    <phoneticPr fontId="3" type="noConversion"/>
  </si>
  <si>
    <t>바이오플러스</t>
    <phoneticPr fontId="3" type="noConversion"/>
  </si>
  <si>
    <t>JYP Ent.</t>
    <phoneticPr fontId="3" type="noConversion"/>
  </si>
  <si>
    <t>삼영</t>
    <phoneticPr fontId="3" type="noConversion"/>
  </si>
  <si>
    <t>서울반도체</t>
    <phoneticPr fontId="3" type="noConversion"/>
  </si>
  <si>
    <t>온코크로스</t>
    <phoneticPr fontId="3" type="noConversion"/>
  </si>
  <si>
    <t>SG글로벌</t>
    <phoneticPr fontId="3" type="noConversion"/>
  </si>
  <si>
    <t>DSC인베스트먼트</t>
    <phoneticPr fontId="3" type="noConversion"/>
  </si>
  <si>
    <t>엑스게이트</t>
    <phoneticPr fontId="3" type="noConversion"/>
  </si>
  <si>
    <t>텔레칩스</t>
    <phoneticPr fontId="3" type="noConversion"/>
  </si>
  <si>
    <t>지앤비에스 에코</t>
    <phoneticPr fontId="3" type="noConversion"/>
  </si>
  <si>
    <t>이엔셀</t>
    <phoneticPr fontId="3" type="noConversion"/>
  </si>
  <si>
    <t>갤럭시아머니트리</t>
    <phoneticPr fontId="3" type="noConversion"/>
  </si>
  <si>
    <t>바이오다인</t>
    <phoneticPr fontId="3" type="noConversion"/>
  </si>
  <si>
    <t>주성엔지니어링</t>
    <phoneticPr fontId="3" type="noConversion"/>
  </si>
  <si>
    <t>LX하우시스</t>
    <phoneticPr fontId="3" type="noConversion"/>
  </si>
  <si>
    <t>클로봇</t>
    <phoneticPr fontId="3" type="noConversion"/>
  </si>
  <si>
    <t>아이엠비디엑스</t>
    <phoneticPr fontId="3" type="noConversion"/>
  </si>
  <si>
    <t>덴티스</t>
    <phoneticPr fontId="3" type="noConversion"/>
  </si>
  <si>
    <t>알멕</t>
    <phoneticPr fontId="3" type="noConversion"/>
  </si>
  <si>
    <t>HD현대중공업</t>
    <phoneticPr fontId="3" type="noConversion"/>
  </si>
  <si>
    <t>HLB</t>
    <phoneticPr fontId="3" type="noConversion"/>
  </si>
  <si>
    <t>펨트론</t>
    <phoneticPr fontId="3" type="noConversion"/>
  </si>
  <si>
    <t>GS건설</t>
    <phoneticPr fontId="3" type="noConversion"/>
  </si>
  <si>
    <t>자람테크놀로지</t>
    <phoneticPr fontId="3" type="noConversion"/>
  </si>
  <si>
    <t>우진</t>
    <phoneticPr fontId="3" type="noConversion"/>
  </si>
  <si>
    <t>삼천당제약</t>
    <phoneticPr fontId="3" type="noConversion"/>
  </si>
  <si>
    <t>진원생명과학</t>
    <phoneticPr fontId="3" type="noConversion"/>
  </si>
  <si>
    <t>TYM</t>
    <phoneticPr fontId="3" type="noConversion"/>
  </si>
  <si>
    <t>대화제약</t>
    <phoneticPr fontId="3" type="noConversion"/>
  </si>
  <si>
    <t>코윈테크</t>
    <phoneticPr fontId="3" type="noConversion"/>
  </si>
  <si>
    <t>일양약품</t>
    <phoneticPr fontId="3" type="noConversion"/>
  </si>
  <si>
    <t>흥구석유</t>
    <phoneticPr fontId="3" type="noConversion"/>
  </si>
  <si>
    <t>오리엔탈정공</t>
    <phoneticPr fontId="3" type="noConversion"/>
  </si>
  <si>
    <t>제이스코홀딩스</t>
    <phoneticPr fontId="3" type="noConversion"/>
  </si>
  <si>
    <t>동성화인텍</t>
    <phoneticPr fontId="3" type="noConversion"/>
  </si>
  <si>
    <t>쓰리빌리언</t>
    <phoneticPr fontId="3" type="noConversion"/>
  </si>
  <si>
    <t>디앤디파마텍</t>
    <phoneticPr fontId="3" type="noConversion"/>
  </si>
  <si>
    <t>넥스트칩</t>
    <phoneticPr fontId="3" type="noConversion"/>
  </si>
  <si>
    <t>중앙첨단소재</t>
    <phoneticPr fontId="3" type="noConversion"/>
  </si>
  <si>
    <t>시너지이노베이션</t>
    <phoneticPr fontId="3" type="noConversion"/>
  </si>
  <si>
    <t>인벤티지랩</t>
    <phoneticPr fontId="3" type="noConversion"/>
  </si>
  <si>
    <t>나노엔텍</t>
    <phoneticPr fontId="3" type="noConversion"/>
  </si>
  <si>
    <t>LB세미콘</t>
    <phoneticPr fontId="3" type="noConversion"/>
  </si>
  <si>
    <t>오리엔트정공</t>
    <phoneticPr fontId="3" type="noConversion"/>
  </si>
  <si>
    <t>HLB글로벌</t>
    <phoneticPr fontId="3" type="noConversion"/>
  </si>
  <si>
    <t>동방</t>
    <phoneticPr fontId="3" type="noConversion"/>
  </si>
  <si>
    <t>TIGER 단기통안채</t>
    <phoneticPr fontId="3" type="noConversion"/>
  </si>
  <si>
    <t>에코마케팅</t>
    <phoneticPr fontId="3" type="noConversion"/>
  </si>
  <si>
    <t>에스피소프트</t>
    <phoneticPr fontId="3" type="noConversion"/>
  </si>
  <si>
    <t>코나아이</t>
    <phoneticPr fontId="3" type="noConversion"/>
  </si>
  <si>
    <t>케이프</t>
    <phoneticPr fontId="3" type="noConversion"/>
  </si>
  <si>
    <t>슈프리마</t>
    <phoneticPr fontId="3" type="noConversion"/>
  </si>
  <si>
    <t>에스바이오메딕스</t>
    <phoneticPr fontId="3" type="noConversion"/>
  </si>
  <si>
    <t>선광</t>
    <phoneticPr fontId="3" type="noConversion"/>
  </si>
  <si>
    <t>한선엔지니어링</t>
    <phoneticPr fontId="3" type="noConversion"/>
  </si>
  <si>
    <t>한미글로벌</t>
    <phoneticPr fontId="3" type="noConversion"/>
  </si>
  <si>
    <t>SG</t>
    <phoneticPr fontId="3" type="noConversion"/>
  </si>
  <si>
    <t>청담글로벌</t>
    <phoneticPr fontId="3" type="noConversion"/>
  </si>
  <si>
    <t>사피엔반도체</t>
    <phoneticPr fontId="3" type="noConversion"/>
  </si>
  <si>
    <t>하이브</t>
    <phoneticPr fontId="3" type="noConversion"/>
  </si>
  <si>
    <t>서울옥션</t>
    <phoneticPr fontId="3" type="noConversion"/>
  </si>
  <si>
    <t>감성코퍼레이션</t>
    <phoneticPr fontId="3" type="noConversion"/>
  </si>
  <si>
    <t>에이럭스</t>
    <phoneticPr fontId="3" type="noConversion"/>
  </si>
  <si>
    <t>싸이맥스</t>
    <phoneticPr fontId="3" type="noConversion"/>
  </si>
  <si>
    <t>와이제이링크</t>
    <phoneticPr fontId="3" type="noConversion"/>
  </si>
  <si>
    <t>화신</t>
    <phoneticPr fontId="3" type="noConversion"/>
  </si>
  <si>
    <t>플리토</t>
    <phoneticPr fontId="3" type="noConversion"/>
  </si>
  <si>
    <t>케이엔솔</t>
    <phoneticPr fontId="3" type="noConversion"/>
  </si>
  <si>
    <t>엠케이전자</t>
    <phoneticPr fontId="3" type="noConversion"/>
  </si>
  <si>
    <t>한화오션</t>
    <phoneticPr fontId="3" type="noConversion"/>
  </si>
  <si>
    <t>전진건설로봇</t>
    <phoneticPr fontId="3" type="noConversion"/>
  </si>
  <si>
    <t>휴니드</t>
    <phoneticPr fontId="3" type="noConversion"/>
  </si>
  <si>
    <t>에스티아이</t>
    <phoneticPr fontId="3" type="noConversion"/>
  </si>
  <si>
    <t>백산</t>
    <phoneticPr fontId="3" type="noConversion"/>
  </si>
  <si>
    <t>한진</t>
    <phoneticPr fontId="3" type="noConversion"/>
  </si>
  <si>
    <t>앱트뉴로사이언스</t>
    <phoneticPr fontId="3" type="noConversion"/>
  </si>
  <si>
    <t>HS애드</t>
    <phoneticPr fontId="3" type="noConversion"/>
  </si>
  <si>
    <t>와이엔텍</t>
    <phoneticPr fontId="3" type="noConversion"/>
  </si>
  <si>
    <t>동국씨엠</t>
    <phoneticPr fontId="3" type="noConversion"/>
  </si>
  <si>
    <t>툴젠</t>
    <phoneticPr fontId="3" type="noConversion"/>
  </si>
  <si>
    <t>와이씨켐</t>
    <phoneticPr fontId="3" type="noConversion"/>
  </si>
  <si>
    <t>제로투세븐</t>
    <phoneticPr fontId="3" type="noConversion"/>
  </si>
  <si>
    <t>고영</t>
    <phoneticPr fontId="3" type="noConversion"/>
  </si>
  <si>
    <t>대상홀딩스</t>
    <phoneticPr fontId="3" type="noConversion"/>
  </si>
  <si>
    <t>피엔티</t>
    <phoneticPr fontId="3" type="noConversion"/>
  </si>
  <si>
    <t>대덕전자</t>
    <phoneticPr fontId="3" type="noConversion"/>
  </si>
  <si>
    <t>피에스케이</t>
    <phoneticPr fontId="3" type="noConversion"/>
  </si>
  <si>
    <t>한국카본</t>
    <phoneticPr fontId="3" type="noConversion"/>
  </si>
  <si>
    <t>지어소프트</t>
    <phoneticPr fontId="3" type="noConversion"/>
  </si>
  <si>
    <t>LS ELECTRIC</t>
    <phoneticPr fontId="3" type="noConversion"/>
  </si>
  <si>
    <t>코오롱생명과학</t>
    <phoneticPr fontId="3" type="noConversion"/>
  </si>
  <si>
    <t>시노펙스</t>
    <phoneticPr fontId="3" type="noConversion"/>
  </si>
  <si>
    <t>에어레인</t>
    <phoneticPr fontId="3" type="noConversion"/>
  </si>
  <si>
    <t>제우스</t>
    <phoneticPr fontId="3" type="noConversion"/>
  </si>
  <si>
    <t>인터플렉스</t>
    <phoneticPr fontId="3" type="noConversion"/>
  </si>
  <si>
    <t>녹십자홀딩스</t>
    <phoneticPr fontId="3" type="noConversion"/>
  </si>
  <si>
    <t>그린케미칼</t>
    <phoneticPr fontId="3" type="noConversion"/>
  </si>
  <si>
    <t>대덕</t>
    <phoneticPr fontId="3" type="noConversion"/>
  </si>
  <si>
    <t>로보티즈</t>
    <phoneticPr fontId="3" type="noConversion"/>
  </si>
  <si>
    <t>YG PLUS</t>
    <phoneticPr fontId="3" type="noConversion"/>
  </si>
  <si>
    <t>일진전기</t>
    <phoneticPr fontId="3" type="noConversion"/>
  </si>
  <si>
    <t>DB하이텍</t>
    <phoneticPr fontId="3" type="noConversion"/>
  </si>
  <si>
    <t>세경하이테크</t>
    <phoneticPr fontId="3" type="noConversion"/>
  </si>
  <si>
    <t>디와이피엔에프</t>
    <phoneticPr fontId="3" type="noConversion"/>
  </si>
  <si>
    <t>네오셈</t>
    <phoneticPr fontId="3" type="noConversion"/>
  </si>
  <si>
    <t>아남전자</t>
    <phoneticPr fontId="3" type="noConversion"/>
  </si>
  <si>
    <t>이엠코리아</t>
    <phoneticPr fontId="3" type="noConversion"/>
  </si>
  <si>
    <t>한솔테크닉스</t>
    <phoneticPr fontId="3" type="noConversion"/>
  </si>
  <si>
    <t>한솔아이원스</t>
    <phoneticPr fontId="3" type="noConversion"/>
  </si>
  <si>
    <t>알에프텍</t>
    <phoneticPr fontId="3" type="noConversion"/>
  </si>
  <si>
    <t>한화비전</t>
    <phoneticPr fontId="3" type="noConversion"/>
  </si>
  <si>
    <t>케이에스피</t>
    <phoneticPr fontId="3" type="noConversion"/>
  </si>
  <si>
    <t>모두투어</t>
    <phoneticPr fontId="3" type="noConversion"/>
  </si>
  <si>
    <t>레인보우로보틱스</t>
    <phoneticPr fontId="3" type="noConversion"/>
  </si>
  <si>
    <t>S-Oil</t>
    <phoneticPr fontId="3" type="noConversion"/>
  </si>
  <si>
    <t>선익시스템</t>
    <phoneticPr fontId="3" type="noConversion"/>
  </si>
  <si>
    <t>디아이씨</t>
    <phoneticPr fontId="3" type="noConversion"/>
  </si>
  <si>
    <t>JW생명과학</t>
    <phoneticPr fontId="3" type="noConversion"/>
  </si>
  <si>
    <t>지누스</t>
    <phoneticPr fontId="3" type="noConversion"/>
  </si>
  <si>
    <t>아이에스티이</t>
    <phoneticPr fontId="3" type="noConversion"/>
  </si>
  <si>
    <t>코스모신소재</t>
    <phoneticPr fontId="3" type="noConversion"/>
  </si>
  <si>
    <t>엘앤케이바이오</t>
    <phoneticPr fontId="3" type="noConversion"/>
  </si>
  <si>
    <t>한국석유</t>
    <phoneticPr fontId="3" type="noConversion"/>
  </si>
  <si>
    <t>선진뷰티사이언스</t>
    <phoneticPr fontId="3" type="noConversion"/>
  </si>
  <si>
    <t>이크레더블</t>
    <phoneticPr fontId="3" type="noConversion"/>
  </si>
  <si>
    <t>삼화페인트</t>
    <phoneticPr fontId="3" type="noConversion"/>
  </si>
  <si>
    <t>카카오</t>
    <phoneticPr fontId="3" type="noConversion"/>
  </si>
  <si>
    <t>원준</t>
    <phoneticPr fontId="3" type="noConversion"/>
  </si>
  <si>
    <t>이노와이어리스</t>
    <phoneticPr fontId="3" type="noConversion"/>
  </si>
  <si>
    <t>KH바텍</t>
    <phoneticPr fontId="3" type="noConversion"/>
  </si>
  <si>
    <t>네패스아크</t>
    <phoneticPr fontId="3" type="noConversion"/>
  </si>
  <si>
    <t>리드코프</t>
    <phoneticPr fontId="3" type="noConversion"/>
  </si>
  <si>
    <t>디엔에프</t>
    <phoneticPr fontId="3" type="noConversion"/>
  </si>
  <si>
    <t>HLB테라퓨틱스</t>
    <phoneticPr fontId="3" type="noConversion"/>
  </si>
  <si>
    <t>태성</t>
    <phoneticPr fontId="3" type="noConversion"/>
  </si>
  <si>
    <t>한솔케미칼</t>
    <phoneticPr fontId="3" type="noConversion"/>
  </si>
  <si>
    <t>셀바스헬스케어</t>
    <phoneticPr fontId="3" type="noConversion"/>
  </si>
  <si>
    <t>하이텍팜</t>
    <phoneticPr fontId="3" type="noConversion"/>
  </si>
  <si>
    <t>모베이스전자</t>
    <phoneticPr fontId="3" type="noConversion"/>
  </si>
  <si>
    <t>경남스틸</t>
    <phoneticPr fontId="3" type="noConversion"/>
  </si>
  <si>
    <t>레드캡투어</t>
    <phoneticPr fontId="3" type="noConversion"/>
  </si>
  <si>
    <t>디아이</t>
    <phoneticPr fontId="3" type="noConversion"/>
  </si>
  <si>
    <t>조이시티</t>
    <phoneticPr fontId="3" type="noConversion"/>
  </si>
  <si>
    <t>넥스틸</t>
    <phoneticPr fontId="3" type="noConversion"/>
  </si>
  <si>
    <t>스마트레이더시스템</t>
    <phoneticPr fontId="3" type="noConversion"/>
  </si>
  <si>
    <t>유니셈</t>
    <phoneticPr fontId="3" type="noConversion"/>
  </si>
  <si>
    <t>에코앤드림</t>
    <phoneticPr fontId="3" type="noConversion"/>
  </si>
  <si>
    <t>비보존 제약</t>
    <phoneticPr fontId="3" type="noConversion"/>
  </si>
  <si>
    <t>현대차증권</t>
    <phoneticPr fontId="3" type="noConversion"/>
  </si>
  <si>
    <t>오로스테크놀로지</t>
    <phoneticPr fontId="3" type="noConversion"/>
  </si>
  <si>
    <t>큐리옥스바이오시스템즈</t>
    <phoneticPr fontId="3" type="noConversion"/>
  </si>
  <si>
    <t>브랜드엑스코퍼레이션</t>
    <phoneticPr fontId="3" type="noConversion"/>
  </si>
  <si>
    <t>특수건설</t>
    <phoneticPr fontId="3" type="noConversion"/>
  </si>
  <si>
    <t>엔젤로보틱스</t>
    <phoneticPr fontId="3" type="noConversion"/>
  </si>
  <si>
    <t>컴투스홀딩스</t>
    <phoneticPr fontId="3" type="noConversion"/>
  </si>
  <si>
    <t>원익IPS</t>
    <phoneticPr fontId="3" type="noConversion"/>
  </si>
  <si>
    <t>루미르</t>
    <phoneticPr fontId="3" type="noConversion"/>
  </si>
  <si>
    <t>휴스틸</t>
    <phoneticPr fontId="3" type="noConversion"/>
  </si>
  <si>
    <t>알서포트</t>
    <phoneticPr fontId="3" type="noConversion"/>
  </si>
  <si>
    <t>케이씨에스</t>
    <phoneticPr fontId="3" type="noConversion"/>
  </si>
  <si>
    <t>다산네트웍스</t>
    <phoneticPr fontId="3" type="noConversion"/>
  </si>
  <si>
    <t>라파스</t>
    <phoneticPr fontId="3" type="noConversion"/>
  </si>
  <si>
    <t>보로노이</t>
    <phoneticPr fontId="3" type="noConversion"/>
  </si>
  <si>
    <t>한양디지텍</t>
    <phoneticPr fontId="3" type="noConversion"/>
  </si>
  <si>
    <t>CJ제일제당</t>
    <phoneticPr fontId="3" type="noConversion"/>
  </si>
  <si>
    <t>나이벡</t>
    <phoneticPr fontId="3" type="noConversion"/>
  </si>
  <si>
    <t>대한항공</t>
    <phoneticPr fontId="3" type="noConversion"/>
  </si>
  <si>
    <t>CJ</t>
    <phoneticPr fontId="3" type="noConversion"/>
  </si>
  <si>
    <t>셀비온</t>
    <phoneticPr fontId="3" type="noConversion"/>
  </si>
  <si>
    <t>엘오티베큠</t>
    <phoneticPr fontId="3" type="noConversion"/>
  </si>
  <si>
    <t>HLB바이오스텝</t>
    <phoneticPr fontId="3" type="noConversion"/>
  </si>
  <si>
    <t>신세계 I&amp;C</t>
    <phoneticPr fontId="3" type="noConversion"/>
  </si>
  <si>
    <t>엠로</t>
    <phoneticPr fontId="3" type="noConversion"/>
  </si>
  <si>
    <t>LS</t>
    <phoneticPr fontId="3" type="noConversion"/>
  </si>
  <si>
    <t>신성에스티</t>
    <phoneticPr fontId="3" type="noConversion"/>
  </si>
  <si>
    <t>대원산업</t>
    <phoneticPr fontId="3" type="noConversion"/>
  </si>
  <si>
    <t>HB솔루션</t>
    <phoneticPr fontId="3" type="noConversion"/>
  </si>
  <si>
    <t>일진파워</t>
    <phoneticPr fontId="3" type="noConversion"/>
  </si>
  <si>
    <t>디알텍</t>
    <phoneticPr fontId="3" type="noConversion"/>
  </si>
  <si>
    <t>CJ씨푸드</t>
    <phoneticPr fontId="3" type="noConversion"/>
  </si>
  <si>
    <t>그래디언트</t>
    <phoneticPr fontId="3" type="noConversion"/>
  </si>
  <si>
    <t>씨앤씨인터내셔널</t>
    <phoneticPr fontId="3" type="noConversion"/>
  </si>
  <si>
    <t>보성파워텍</t>
    <phoneticPr fontId="3" type="noConversion"/>
  </si>
  <si>
    <t>한화</t>
    <phoneticPr fontId="3" type="noConversion"/>
  </si>
  <si>
    <t>코텍</t>
    <phoneticPr fontId="3" type="noConversion"/>
  </si>
  <si>
    <t>녹십자</t>
    <phoneticPr fontId="3" type="noConversion"/>
  </si>
  <si>
    <t>에코플라스틱</t>
    <phoneticPr fontId="3" type="noConversion"/>
  </si>
  <si>
    <t>메가스터디교육</t>
    <phoneticPr fontId="3" type="noConversion"/>
  </si>
  <si>
    <t>리파인</t>
    <phoneticPr fontId="3" type="noConversion"/>
  </si>
  <si>
    <t>대한전선</t>
    <phoneticPr fontId="3" type="noConversion"/>
  </si>
  <si>
    <t>한전산업</t>
    <phoneticPr fontId="3" type="noConversion"/>
  </si>
  <si>
    <t>유진투자증권</t>
    <phoneticPr fontId="3" type="noConversion"/>
  </si>
  <si>
    <t>오픈엣지테크놀로지</t>
    <phoneticPr fontId="3" type="noConversion"/>
  </si>
  <si>
    <t>KODEX 은행</t>
    <phoneticPr fontId="3" type="noConversion"/>
  </si>
  <si>
    <t>유니드</t>
    <phoneticPr fontId="3" type="noConversion"/>
  </si>
  <si>
    <t>삼성E&amp;A</t>
    <phoneticPr fontId="3" type="noConversion"/>
  </si>
  <si>
    <t>디와이파워</t>
    <phoneticPr fontId="3" type="noConversion"/>
  </si>
  <si>
    <t>한솔제지</t>
    <phoneticPr fontId="3" type="noConversion"/>
  </si>
  <si>
    <t>LX인터내셔널</t>
    <phoneticPr fontId="3" type="noConversion"/>
  </si>
  <si>
    <t>현대바이오랜드</t>
    <phoneticPr fontId="3" type="noConversion"/>
  </si>
  <si>
    <t>녹십자웰빙</t>
    <phoneticPr fontId="3" type="noConversion"/>
  </si>
  <si>
    <t>삼화콘덴서</t>
    <phoneticPr fontId="3" type="noConversion"/>
  </si>
  <si>
    <t>원익홀딩스</t>
    <phoneticPr fontId="3" type="noConversion"/>
  </si>
  <si>
    <t>HS효성</t>
    <phoneticPr fontId="3" type="noConversion"/>
  </si>
  <si>
    <t>글로벌텍스프리</t>
    <phoneticPr fontId="3" type="noConversion"/>
  </si>
  <si>
    <t>코리아써키트</t>
    <phoneticPr fontId="3" type="noConversion"/>
  </si>
  <si>
    <t>현대차</t>
    <phoneticPr fontId="3" type="noConversion"/>
  </si>
  <si>
    <t>디이엔티</t>
    <phoneticPr fontId="3" type="noConversion"/>
  </si>
  <si>
    <t>대진첨단소재</t>
    <phoneticPr fontId="3" type="noConversion"/>
  </si>
  <si>
    <t>자화전자</t>
    <phoneticPr fontId="3" type="noConversion"/>
  </si>
  <si>
    <t>토모큐브</t>
    <phoneticPr fontId="3" type="noConversion"/>
  </si>
  <si>
    <t>LG에너지솔루션</t>
    <phoneticPr fontId="3" type="noConversion"/>
  </si>
  <si>
    <t>일승</t>
    <phoneticPr fontId="3" type="noConversion"/>
  </si>
  <si>
    <t>코아스템켐온</t>
    <phoneticPr fontId="3" type="noConversion"/>
  </si>
  <si>
    <t>티에프이</t>
    <phoneticPr fontId="3" type="noConversion"/>
  </si>
  <si>
    <t>골프존</t>
    <phoneticPr fontId="3" type="noConversion"/>
  </si>
  <si>
    <t>흥아해운</t>
    <phoneticPr fontId="3" type="noConversion"/>
  </si>
  <si>
    <t>현대비앤지스틸</t>
    <phoneticPr fontId="3" type="noConversion"/>
  </si>
  <si>
    <t>HD현대마린엔진</t>
    <phoneticPr fontId="3" type="noConversion"/>
  </si>
  <si>
    <t>뷰노</t>
    <phoneticPr fontId="3" type="noConversion"/>
  </si>
  <si>
    <t>나노팀</t>
    <phoneticPr fontId="3" type="noConversion"/>
  </si>
  <si>
    <t>솔루엠</t>
    <phoneticPr fontId="3" type="noConversion"/>
  </si>
  <si>
    <t>한국쉘석유</t>
    <phoneticPr fontId="3" type="noConversion"/>
  </si>
  <si>
    <t>포니링크</t>
    <phoneticPr fontId="3" type="noConversion"/>
  </si>
  <si>
    <t>상신이디피</t>
    <phoneticPr fontId="3" type="noConversion"/>
  </si>
  <si>
    <t>파인엠텍</t>
    <phoneticPr fontId="3" type="noConversion"/>
  </si>
  <si>
    <t>HLB제넥스</t>
    <phoneticPr fontId="3" type="noConversion"/>
  </si>
  <si>
    <t>제룡전기</t>
    <phoneticPr fontId="3" type="noConversion"/>
  </si>
  <si>
    <t>오름테라퓨틱</t>
    <phoneticPr fontId="3" type="noConversion"/>
  </si>
  <si>
    <t>삼화전기</t>
    <phoneticPr fontId="3" type="noConversion"/>
  </si>
  <si>
    <t>유비케어</t>
    <phoneticPr fontId="3" type="noConversion"/>
  </si>
  <si>
    <t>KCC</t>
    <phoneticPr fontId="3" type="noConversion"/>
  </si>
  <si>
    <t>LIG넥스원</t>
    <phoneticPr fontId="3" type="noConversion"/>
  </si>
  <si>
    <t>코스맥스</t>
    <phoneticPr fontId="3" type="noConversion"/>
  </si>
  <si>
    <t>티에스아이</t>
    <phoneticPr fontId="3" type="noConversion"/>
  </si>
  <si>
    <t>유니켐</t>
    <phoneticPr fontId="3" type="noConversion"/>
  </si>
  <si>
    <t>인피니트헬스케어</t>
    <phoneticPr fontId="3" type="noConversion"/>
  </si>
  <si>
    <t>금호석유</t>
    <phoneticPr fontId="3" type="noConversion"/>
  </si>
  <si>
    <t>삼양식품</t>
    <phoneticPr fontId="3" type="noConversion"/>
  </si>
  <si>
    <t>삼지전자</t>
    <phoneticPr fontId="3" type="noConversion"/>
  </si>
  <si>
    <t>KSS해운</t>
    <phoneticPr fontId="3" type="noConversion"/>
  </si>
  <si>
    <t>하림지주</t>
    <phoneticPr fontId="3" type="noConversion"/>
  </si>
  <si>
    <t>코미코</t>
    <phoneticPr fontId="3" type="noConversion"/>
  </si>
  <si>
    <t>우수AMS</t>
    <phoneticPr fontId="3" type="noConversion"/>
  </si>
  <si>
    <t>샘표식품</t>
    <phoneticPr fontId="3" type="noConversion"/>
  </si>
  <si>
    <t>HJ중공업</t>
    <phoneticPr fontId="3" type="noConversion"/>
  </si>
  <si>
    <t>인스코비</t>
    <phoneticPr fontId="3" type="noConversion"/>
  </si>
  <si>
    <t>씨메스</t>
    <phoneticPr fontId="3" type="noConversion"/>
  </si>
  <si>
    <t>엠오티</t>
    <phoneticPr fontId="3" type="noConversion"/>
  </si>
  <si>
    <t>GKL</t>
    <phoneticPr fontId="3" type="noConversion"/>
  </si>
  <si>
    <t>SKC</t>
    <phoneticPr fontId="3" type="noConversion"/>
  </si>
  <si>
    <t>미래반도체</t>
    <phoneticPr fontId="3" type="noConversion"/>
  </si>
  <si>
    <t>세진중공업</t>
    <phoneticPr fontId="3" type="noConversion"/>
  </si>
  <si>
    <t>더존비즈온</t>
    <phoneticPr fontId="3" type="noConversion"/>
  </si>
  <si>
    <t>모나리자</t>
    <phoneticPr fontId="3" type="noConversion"/>
  </si>
  <si>
    <t>미래컴퍼니</t>
    <phoneticPr fontId="3" type="noConversion"/>
  </si>
  <si>
    <t>케이피에스</t>
    <phoneticPr fontId="3" type="noConversion"/>
  </si>
  <si>
    <t>대아티아이</t>
    <phoneticPr fontId="3" type="noConversion"/>
  </si>
  <si>
    <t>컴투스</t>
    <phoneticPr fontId="3" type="noConversion"/>
  </si>
  <si>
    <t>지노믹트리</t>
    <phoneticPr fontId="3" type="noConversion"/>
  </si>
  <si>
    <t>이수화학</t>
    <phoneticPr fontId="3" type="noConversion"/>
  </si>
  <si>
    <t>한국무브넥스</t>
    <phoneticPr fontId="3" type="noConversion"/>
  </si>
  <si>
    <t>쎌바이오텍</t>
    <phoneticPr fontId="3" type="noConversion"/>
  </si>
  <si>
    <t>오리엔트바이오</t>
    <phoneticPr fontId="3" type="noConversion"/>
  </si>
  <si>
    <t>골프존뉴딘홀딩스</t>
    <phoneticPr fontId="3" type="noConversion"/>
  </si>
  <si>
    <t>코세스</t>
    <phoneticPr fontId="3" type="noConversion"/>
  </si>
  <si>
    <t>LG생활건강</t>
    <phoneticPr fontId="3" type="noConversion"/>
  </si>
  <si>
    <t>메가스터디</t>
    <phoneticPr fontId="3" type="noConversion"/>
  </si>
  <si>
    <t>펩트론</t>
    <phoneticPr fontId="3" type="noConversion"/>
  </si>
  <si>
    <t>파라다이스</t>
    <phoneticPr fontId="3" type="noConversion"/>
  </si>
  <si>
    <t>원텍</t>
    <phoneticPr fontId="3" type="noConversion"/>
  </si>
  <si>
    <t>아세아제지</t>
    <phoneticPr fontId="3" type="noConversion"/>
  </si>
  <si>
    <t>삼성중공업</t>
    <phoneticPr fontId="3" type="noConversion"/>
  </si>
  <si>
    <t>강원에너지</t>
    <phoneticPr fontId="3" type="noConversion"/>
  </si>
  <si>
    <t>제이브이엠</t>
    <phoneticPr fontId="3" type="noConversion"/>
  </si>
  <si>
    <t>경동인베스트</t>
    <phoneticPr fontId="3" type="noConversion"/>
  </si>
  <si>
    <t>대웅제약</t>
    <phoneticPr fontId="3" type="noConversion"/>
  </si>
  <si>
    <t>마크로젠</t>
    <phoneticPr fontId="3" type="noConversion"/>
  </si>
  <si>
    <t>영풍</t>
    <phoneticPr fontId="3" type="noConversion"/>
  </si>
  <si>
    <t>코난테크놀로지</t>
    <phoneticPr fontId="3" type="noConversion"/>
  </si>
  <si>
    <t>도이치모터스</t>
    <phoneticPr fontId="3" type="noConversion"/>
  </si>
  <si>
    <t>HD현대건설기계</t>
    <phoneticPr fontId="3" type="noConversion"/>
  </si>
  <si>
    <t>에이치이엠파마</t>
    <phoneticPr fontId="3" type="noConversion"/>
  </si>
  <si>
    <t>파두</t>
    <phoneticPr fontId="3" type="noConversion"/>
  </si>
  <si>
    <t>TCC스틸</t>
    <phoneticPr fontId="3" type="noConversion"/>
  </si>
  <si>
    <t>동구바이오제약</t>
    <phoneticPr fontId="3" type="noConversion"/>
  </si>
  <si>
    <t>SOOP</t>
    <phoneticPr fontId="3" type="noConversion"/>
  </si>
  <si>
    <t>대원제약</t>
    <phoneticPr fontId="3" type="noConversion"/>
  </si>
  <si>
    <t>서흥</t>
    <phoneticPr fontId="3" type="noConversion"/>
  </si>
  <si>
    <t>콜마홀딩스</t>
    <phoneticPr fontId="3" type="noConversion"/>
  </si>
  <si>
    <t>비츠로테크</t>
    <phoneticPr fontId="3" type="noConversion"/>
  </si>
  <si>
    <t>KTcs</t>
    <phoneticPr fontId="3" type="noConversion"/>
  </si>
  <si>
    <t>큐알티</t>
    <phoneticPr fontId="3" type="noConversion"/>
  </si>
  <si>
    <t>제닉스</t>
    <phoneticPr fontId="3" type="noConversion"/>
  </si>
  <si>
    <t>네온테크</t>
    <phoneticPr fontId="3" type="noConversion"/>
  </si>
  <si>
    <t>로체시스템즈</t>
    <phoneticPr fontId="3" type="noConversion"/>
  </si>
  <si>
    <t>유니슨</t>
    <phoneticPr fontId="3" type="noConversion"/>
  </si>
  <si>
    <t>라온시큐어</t>
    <phoneticPr fontId="3" type="noConversion"/>
  </si>
  <si>
    <t>동국S&amp;C</t>
    <phoneticPr fontId="3" type="noConversion"/>
  </si>
  <si>
    <t>토니모리</t>
    <phoneticPr fontId="3" type="noConversion"/>
  </si>
  <si>
    <t>웹케시</t>
    <phoneticPr fontId="3" type="noConversion"/>
  </si>
  <si>
    <t>포스코스틸리온</t>
    <phoneticPr fontId="3" type="noConversion"/>
  </si>
  <si>
    <t>코미팜</t>
    <phoneticPr fontId="3" type="noConversion"/>
  </si>
  <si>
    <t>해성디에스</t>
    <phoneticPr fontId="3" type="noConversion"/>
  </si>
  <si>
    <t>티앤엘</t>
    <phoneticPr fontId="3" type="noConversion"/>
  </si>
  <si>
    <t>KG케미칼</t>
    <phoneticPr fontId="3" type="noConversion"/>
  </si>
  <si>
    <t>알루코</t>
    <phoneticPr fontId="3" type="noConversion"/>
  </si>
  <si>
    <t>이랜텍</t>
    <phoneticPr fontId="3" type="noConversion"/>
  </si>
  <si>
    <t>무림P&amp;P</t>
    <phoneticPr fontId="3" type="noConversion"/>
  </si>
  <si>
    <t>알테오젠</t>
    <phoneticPr fontId="3" type="noConversion"/>
  </si>
  <si>
    <t>부방</t>
    <phoneticPr fontId="3" type="noConversion"/>
  </si>
  <si>
    <t>태경비케이</t>
    <phoneticPr fontId="3" type="noConversion"/>
  </si>
  <si>
    <t>이엔에프테크놀로지</t>
    <phoneticPr fontId="3" type="noConversion"/>
  </si>
  <si>
    <t>온코닉테라퓨틱스</t>
    <phoneticPr fontId="3" type="noConversion"/>
  </si>
  <si>
    <t>KG모빌리언스</t>
    <phoneticPr fontId="3" type="noConversion"/>
  </si>
  <si>
    <t>제닉</t>
    <phoneticPr fontId="3" type="noConversion"/>
  </si>
  <si>
    <t>두산에너빌리티</t>
    <phoneticPr fontId="3" type="noConversion"/>
  </si>
  <si>
    <t>삼성에스디에스</t>
    <phoneticPr fontId="3" type="noConversion"/>
  </si>
  <si>
    <t>삐아</t>
    <phoneticPr fontId="3" type="noConversion"/>
  </si>
  <si>
    <t>파워로직스</t>
    <phoneticPr fontId="3" type="noConversion"/>
  </si>
  <si>
    <t>아이마켓코리아</t>
    <phoneticPr fontId="3" type="noConversion"/>
  </si>
  <si>
    <t>신성델타테크</t>
    <phoneticPr fontId="3" type="noConversion"/>
  </si>
  <si>
    <t>코오롱모빌리티그룹</t>
    <phoneticPr fontId="3" type="noConversion"/>
  </si>
  <si>
    <t>경동제약</t>
    <phoneticPr fontId="3" type="noConversion"/>
  </si>
  <si>
    <t>GS피앤엘</t>
    <phoneticPr fontId="3" type="noConversion"/>
  </si>
  <si>
    <t>선진</t>
    <phoneticPr fontId="3" type="noConversion"/>
  </si>
  <si>
    <t>큐브엔터</t>
    <phoneticPr fontId="3" type="noConversion"/>
  </si>
  <si>
    <t>제이오</t>
    <phoneticPr fontId="3" type="noConversion"/>
  </si>
  <si>
    <t>덕산테코피아</t>
    <phoneticPr fontId="3" type="noConversion"/>
  </si>
  <si>
    <t>메지온</t>
    <phoneticPr fontId="3" type="noConversion"/>
  </si>
  <si>
    <t>레이</t>
    <phoneticPr fontId="3" type="noConversion"/>
  </si>
  <si>
    <t>코오롱인더</t>
    <phoneticPr fontId="3" type="noConversion"/>
  </si>
  <si>
    <t>HK이노엔</t>
    <phoneticPr fontId="3" type="noConversion"/>
  </si>
  <si>
    <t>칩스앤미디어</t>
    <phoneticPr fontId="3" type="noConversion"/>
  </si>
  <si>
    <t>한국콜마</t>
    <phoneticPr fontId="3" type="noConversion"/>
  </si>
  <si>
    <t>아이티센</t>
    <phoneticPr fontId="3" type="noConversion"/>
  </si>
  <si>
    <t>매일홀딩스</t>
    <phoneticPr fontId="3" type="noConversion"/>
  </si>
  <si>
    <t>CJ 바이오사이언스</t>
    <phoneticPr fontId="3" type="noConversion"/>
  </si>
  <si>
    <t>브릿지바이오테라퓨틱스</t>
    <phoneticPr fontId="3" type="noConversion"/>
  </si>
  <si>
    <t>남선알미늄</t>
    <phoneticPr fontId="3" type="noConversion"/>
  </si>
  <si>
    <t>필에너지</t>
    <phoneticPr fontId="3" type="noConversion"/>
  </si>
  <si>
    <t>대한해운</t>
    <phoneticPr fontId="3" type="noConversion"/>
  </si>
  <si>
    <t>하나마이크론</t>
    <phoneticPr fontId="3" type="noConversion"/>
  </si>
  <si>
    <t>쿠쿠홈시스</t>
    <phoneticPr fontId="3" type="noConversion"/>
  </si>
  <si>
    <t>큐렉소</t>
    <phoneticPr fontId="3" type="noConversion"/>
  </si>
  <si>
    <t>디어유</t>
    <phoneticPr fontId="3" type="noConversion"/>
  </si>
  <si>
    <t>NHN</t>
    <phoneticPr fontId="3" type="noConversion"/>
  </si>
  <si>
    <t>덕산네오룩스</t>
    <phoneticPr fontId="3" type="noConversion"/>
  </si>
  <si>
    <t>STX</t>
    <phoneticPr fontId="3" type="noConversion"/>
  </si>
  <si>
    <t>동양이엔피</t>
    <phoneticPr fontId="3" type="noConversion"/>
  </si>
  <si>
    <t>나무가</t>
    <phoneticPr fontId="3" type="noConversion"/>
  </si>
  <si>
    <t>경인양행</t>
    <phoneticPr fontId="3" type="noConversion"/>
  </si>
  <si>
    <t>탑머티리얼</t>
    <phoneticPr fontId="3" type="noConversion"/>
  </si>
  <si>
    <t>젬백스</t>
    <phoneticPr fontId="3" type="noConversion"/>
  </si>
  <si>
    <t>에이피알</t>
    <phoneticPr fontId="3" type="noConversion"/>
  </si>
  <si>
    <t>계룡건설</t>
    <phoneticPr fontId="3" type="noConversion"/>
  </si>
  <si>
    <t>디케이티</t>
    <phoneticPr fontId="3" type="noConversion"/>
  </si>
  <si>
    <t>씨아이에스</t>
    <phoneticPr fontId="3" type="noConversion"/>
  </si>
  <si>
    <t>덕산하이메탈</t>
    <phoneticPr fontId="3" type="noConversion"/>
  </si>
  <si>
    <t>화승인더</t>
    <phoneticPr fontId="3" type="noConversion"/>
  </si>
  <si>
    <t>일성건설</t>
    <phoneticPr fontId="3" type="noConversion"/>
  </si>
  <si>
    <t>대원미디어</t>
    <phoneticPr fontId="3" type="noConversion"/>
  </si>
  <si>
    <t>SK네트웍스</t>
    <phoneticPr fontId="3" type="noConversion"/>
  </si>
  <si>
    <t>한중엔시에스</t>
    <phoneticPr fontId="3" type="noConversion"/>
  </si>
  <si>
    <t>STX엔진</t>
    <phoneticPr fontId="3" type="noConversion"/>
  </si>
  <si>
    <t>블루엠텍</t>
    <phoneticPr fontId="3" type="noConversion"/>
  </si>
  <si>
    <t>아이스크림미디어</t>
    <phoneticPr fontId="3" type="noConversion"/>
  </si>
  <si>
    <t>서연이화</t>
    <phoneticPr fontId="3" type="noConversion"/>
  </si>
  <si>
    <t>HS효성첨단소재</t>
    <phoneticPr fontId="3" type="noConversion"/>
  </si>
  <si>
    <t>삼일제약</t>
    <phoneticPr fontId="3" type="noConversion"/>
  </si>
  <si>
    <t>한국화장품</t>
    <phoneticPr fontId="3" type="noConversion"/>
  </si>
  <si>
    <t>메드팩토</t>
    <phoneticPr fontId="3" type="noConversion"/>
  </si>
  <si>
    <t>브이엠</t>
    <phoneticPr fontId="3" type="noConversion"/>
  </si>
  <si>
    <t>시지메드텍</t>
    <phoneticPr fontId="3" type="noConversion"/>
  </si>
  <si>
    <t>대양전기공업</t>
    <phoneticPr fontId="3" type="noConversion"/>
  </si>
  <si>
    <t>금양</t>
    <phoneticPr fontId="3" type="noConversion"/>
  </si>
  <si>
    <t>SK이터닉스</t>
    <phoneticPr fontId="3" type="noConversion"/>
  </si>
  <si>
    <t>넥슨게임즈</t>
    <phoneticPr fontId="3" type="noConversion"/>
  </si>
  <si>
    <t>네이처셀</t>
    <phoneticPr fontId="3" type="noConversion"/>
  </si>
  <si>
    <t>에이프로젠</t>
    <phoneticPr fontId="3" type="noConversion"/>
  </si>
  <si>
    <t>현대힘스</t>
    <phoneticPr fontId="3" type="noConversion"/>
  </si>
  <si>
    <t>신세계푸드</t>
    <phoneticPr fontId="3" type="noConversion"/>
  </si>
  <si>
    <t>미래에셋벤처투자</t>
    <phoneticPr fontId="3" type="noConversion"/>
  </si>
  <si>
    <t>성우하이텍</t>
    <phoneticPr fontId="3" type="noConversion"/>
  </si>
  <si>
    <t>바이오솔루션</t>
    <phoneticPr fontId="3" type="noConversion"/>
  </si>
  <si>
    <t>윈스</t>
    <phoneticPr fontId="3" type="noConversion"/>
  </si>
  <si>
    <t>KEC</t>
    <phoneticPr fontId="3" type="noConversion"/>
  </si>
  <si>
    <t>위닉스</t>
    <phoneticPr fontId="3" type="noConversion"/>
  </si>
  <si>
    <t>네오팜</t>
    <phoneticPr fontId="3" type="noConversion"/>
  </si>
  <si>
    <t>한화투자증권</t>
    <phoneticPr fontId="3" type="noConversion"/>
  </si>
  <si>
    <t>크레버스</t>
    <phoneticPr fontId="3" type="noConversion"/>
  </si>
  <si>
    <t>LX세미콘</t>
    <phoneticPr fontId="3" type="noConversion"/>
  </si>
  <si>
    <t>모나용평</t>
    <phoneticPr fontId="3" type="noConversion"/>
  </si>
  <si>
    <t>디와이</t>
    <phoneticPr fontId="3" type="noConversion"/>
  </si>
  <si>
    <t>한올바이오파마</t>
    <phoneticPr fontId="3" type="noConversion"/>
  </si>
  <si>
    <t>DL이앤씨</t>
    <phoneticPr fontId="3" type="noConversion"/>
  </si>
  <si>
    <t>샘씨엔에스</t>
    <phoneticPr fontId="3" type="noConversion"/>
  </si>
  <si>
    <t>디엔에이링크</t>
    <phoneticPr fontId="3" type="noConversion"/>
  </si>
  <si>
    <t>슈피겐코리아</t>
    <phoneticPr fontId="3" type="noConversion"/>
  </si>
  <si>
    <t>노루페인트</t>
    <phoneticPr fontId="3" type="noConversion"/>
  </si>
  <si>
    <t>금화피에스시</t>
    <phoneticPr fontId="3" type="noConversion"/>
  </si>
  <si>
    <t>비씨엔씨</t>
    <phoneticPr fontId="3" type="noConversion"/>
  </si>
  <si>
    <t>AP시스템</t>
    <phoneticPr fontId="3" type="noConversion"/>
  </si>
  <si>
    <t>뷰웍스</t>
    <phoneticPr fontId="3" type="noConversion"/>
  </si>
  <si>
    <t>일신방직</t>
    <phoneticPr fontId="3" type="noConversion"/>
  </si>
  <si>
    <t>엠에스오토텍</t>
    <phoneticPr fontId="3" type="noConversion"/>
  </si>
  <si>
    <t>한국토지신탁</t>
    <phoneticPr fontId="3" type="noConversion"/>
  </si>
  <si>
    <t>제이아이테크</t>
    <phoneticPr fontId="3" type="noConversion"/>
  </si>
  <si>
    <t>유비쿼스</t>
    <phoneticPr fontId="3" type="noConversion"/>
  </si>
  <si>
    <t>DI동일</t>
    <phoneticPr fontId="3" type="noConversion"/>
  </si>
  <si>
    <t>쎄트렉아이</t>
    <phoneticPr fontId="3" type="noConversion"/>
  </si>
  <si>
    <t>국전약품</t>
    <phoneticPr fontId="3" type="noConversion"/>
  </si>
  <si>
    <t>HD한국조선해양</t>
    <phoneticPr fontId="3" type="noConversion"/>
  </si>
  <si>
    <t>성우</t>
    <phoneticPr fontId="3" type="noConversion"/>
  </si>
  <si>
    <t>HDC현대산업개발</t>
    <phoneticPr fontId="3" type="noConversion"/>
  </si>
  <si>
    <t>이지바이오</t>
    <phoneticPr fontId="3" type="noConversion"/>
  </si>
  <si>
    <t>서호전기</t>
    <phoneticPr fontId="3" type="noConversion"/>
  </si>
  <si>
    <t>KCTC</t>
    <phoneticPr fontId="3" type="noConversion"/>
  </si>
  <si>
    <t>유일로보틱스</t>
    <phoneticPr fontId="3" type="noConversion"/>
  </si>
  <si>
    <t>디오</t>
    <phoneticPr fontId="3" type="noConversion"/>
  </si>
  <si>
    <t>한화갤러리아</t>
    <phoneticPr fontId="3" type="noConversion"/>
  </si>
  <si>
    <t>이오테크닉스</t>
    <phoneticPr fontId="3" type="noConversion"/>
  </si>
  <si>
    <t>클리오</t>
    <phoneticPr fontId="3" type="noConversion"/>
  </si>
  <si>
    <t>국도화학</t>
    <phoneticPr fontId="3" type="noConversion"/>
  </si>
  <si>
    <t>한울소재과학</t>
    <phoneticPr fontId="3" type="noConversion"/>
  </si>
  <si>
    <t>모트렉스</t>
    <phoneticPr fontId="3" type="noConversion"/>
  </si>
  <si>
    <t>경동도시가스</t>
    <phoneticPr fontId="3" type="noConversion"/>
  </si>
  <si>
    <t>씨티씨바이오</t>
    <phoneticPr fontId="3" type="noConversion"/>
  </si>
  <si>
    <t>와이솔</t>
    <phoneticPr fontId="3" type="noConversion"/>
  </si>
  <si>
    <t>산일전기</t>
    <phoneticPr fontId="3" type="noConversion"/>
  </si>
  <si>
    <t>한국전자금융</t>
    <phoneticPr fontId="3" type="noConversion"/>
  </si>
  <si>
    <t>삼보판지</t>
    <phoneticPr fontId="3" type="noConversion"/>
  </si>
  <si>
    <t>휴메딕스</t>
    <phoneticPr fontId="3" type="noConversion"/>
  </si>
  <si>
    <t>부광약품</t>
    <phoneticPr fontId="3" type="noConversion"/>
  </si>
  <si>
    <t>강남제비스코</t>
    <phoneticPr fontId="3" type="noConversion"/>
  </si>
  <si>
    <t>율촌화학</t>
    <phoneticPr fontId="3" type="noConversion"/>
  </si>
  <si>
    <t>삼진제약</t>
    <phoneticPr fontId="3" type="noConversion"/>
  </si>
  <si>
    <t>광무</t>
    <phoneticPr fontId="3" type="noConversion"/>
  </si>
  <si>
    <t>헥토파이낸셜</t>
    <phoneticPr fontId="3" type="noConversion"/>
  </si>
  <si>
    <t>태광</t>
    <phoneticPr fontId="3" type="noConversion"/>
  </si>
  <si>
    <t>파트론</t>
    <phoneticPr fontId="3" type="noConversion"/>
  </si>
  <si>
    <t>대창단조</t>
    <phoneticPr fontId="3" type="noConversion"/>
  </si>
  <si>
    <t>SK디앤디</t>
    <phoneticPr fontId="3" type="noConversion"/>
  </si>
  <si>
    <t>비나텍</t>
    <phoneticPr fontId="3" type="noConversion"/>
  </si>
  <si>
    <t>신도리코</t>
    <phoneticPr fontId="3" type="noConversion"/>
  </si>
  <si>
    <t>테스</t>
    <phoneticPr fontId="3" type="noConversion"/>
  </si>
  <si>
    <t>다우데이타</t>
    <phoneticPr fontId="3" type="noConversion"/>
  </si>
  <si>
    <t>한라IMS</t>
    <phoneticPr fontId="3" type="noConversion"/>
  </si>
  <si>
    <t>삼현</t>
    <phoneticPr fontId="3" type="noConversion"/>
  </si>
  <si>
    <t>SGC에너지</t>
    <phoneticPr fontId="3" type="noConversion"/>
  </si>
  <si>
    <t>드림텍</t>
    <phoneticPr fontId="3" type="noConversion"/>
  </si>
  <si>
    <t>현대리바트</t>
    <phoneticPr fontId="3" type="noConversion"/>
  </si>
  <si>
    <t>신원</t>
    <phoneticPr fontId="3" type="noConversion"/>
  </si>
  <si>
    <t>송원산업</t>
    <phoneticPr fontId="3" type="noConversion"/>
  </si>
  <si>
    <t>피노</t>
    <phoneticPr fontId="3" type="noConversion"/>
  </si>
  <si>
    <t>KG에코솔루션</t>
    <phoneticPr fontId="3" type="noConversion"/>
  </si>
  <si>
    <t>애니플러스</t>
    <phoneticPr fontId="3" type="noConversion"/>
  </si>
  <si>
    <t>이마트</t>
    <phoneticPr fontId="3" type="noConversion"/>
  </si>
  <si>
    <t>코스모화학</t>
    <phoneticPr fontId="3" type="noConversion"/>
  </si>
  <si>
    <t>레뷰코퍼레이션</t>
    <phoneticPr fontId="3" type="noConversion"/>
  </si>
  <si>
    <t>삼성물산</t>
    <phoneticPr fontId="3" type="noConversion"/>
  </si>
  <si>
    <t>리노공업</t>
    <phoneticPr fontId="3" type="noConversion"/>
  </si>
  <si>
    <t>에코프로에이치엔</t>
    <phoneticPr fontId="3" type="noConversion"/>
  </si>
  <si>
    <t>KPX케미칼</t>
    <phoneticPr fontId="3" type="noConversion"/>
  </si>
  <si>
    <t>HLB이노베이션</t>
    <phoneticPr fontId="3" type="noConversion"/>
  </si>
  <si>
    <t>동성케미컬</t>
    <phoneticPr fontId="3" type="noConversion"/>
  </si>
  <si>
    <t>비에이치</t>
    <phoneticPr fontId="3" type="noConversion"/>
  </si>
  <si>
    <t>제일기획</t>
    <phoneticPr fontId="3" type="noConversion"/>
  </si>
  <si>
    <t>파이버프로</t>
    <phoneticPr fontId="3" type="noConversion"/>
  </si>
  <si>
    <t>리가켐바이오</t>
    <phoneticPr fontId="3" type="noConversion"/>
  </si>
  <si>
    <t>한국알콜</t>
    <phoneticPr fontId="3" type="noConversion"/>
  </si>
  <si>
    <t>나스미디어</t>
    <phoneticPr fontId="3" type="noConversion"/>
  </si>
  <si>
    <t>POSCO홀딩스</t>
    <phoneticPr fontId="3" type="noConversion"/>
  </si>
  <si>
    <t>한국수출포장</t>
    <phoneticPr fontId="3" type="noConversion"/>
  </si>
  <si>
    <t>종근당바이오</t>
    <phoneticPr fontId="3" type="noConversion"/>
  </si>
  <si>
    <t>팅크웨어</t>
    <phoneticPr fontId="3" type="noConversion"/>
  </si>
  <si>
    <t>JW홀딩스</t>
    <phoneticPr fontId="3" type="noConversion"/>
  </si>
  <si>
    <t>세운메디칼</t>
    <phoneticPr fontId="3" type="noConversion"/>
  </si>
  <si>
    <t>우리금융지주</t>
    <phoneticPr fontId="3" type="noConversion"/>
  </si>
  <si>
    <t>ISC</t>
    <phoneticPr fontId="3" type="noConversion"/>
  </si>
  <si>
    <t>한국자산신탁</t>
    <phoneticPr fontId="3" type="noConversion"/>
  </si>
  <si>
    <t>아모레G</t>
    <phoneticPr fontId="3" type="noConversion"/>
  </si>
  <si>
    <t>삼성제약</t>
    <phoneticPr fontId="3" type="noConversion"/>
  </si>
  <si>
    <t>CJ프레시웨이</t>
    <phoneticPr fontId="3" type="noConversion"/>
  </si>
  <si>
    <t>신흥에스이씨</t>
    <phoneticPr fontId="3" type="noConversion"/>
  </si>
  <si>
    <t>휠라홀딩스</t>
    <phoneticPr fontId="3" type="noConversion"/>
  </si>
  <si>
    <t>와이지엔터테인먼트</t>
    <phoneticPr fontId="3" type="noConversion"/>
  </si>
  <si>
    <t>LS네트웍스</t>
    <phoneticPr fontId="3" type="noConversion"/>
  </si>
  <si>
    <t>한글과컴퓨터</t>
    <phoneticPr fontId="3" type="noConversion"/>
  </si>
  <si>
    <t>솔루스첨단소재</t>
    <phoneticPr fontId="3" type="noConversion"/>
  </si>
  <si>
    <t>피에스케이홀딩스</t>
    <phoneticPr fontId="3" type="noConversion"/>
  </si>
  <si>
    <t>이노스페이스</t>
    <phoneticPr fontId="3" type="noConversion"/>
  </si>
  <si>
    <t>사조동아원</t>
    <phoneticPr fontId="3" type="noConversion"/>
  </si>
  <si>
    <t>삼아알미늄</t>
    <phoneticPr fontId="3" type="noConversion"/>
  </si>
  <si>
    <t>에스디바이오센서</t>
    <phoneticPr fontId="3" type="noConversion"/>
  </si>
  <si>
    <t>모티브링크</t>
    <phoneticPr fontId="3" type="noConversion"/>
  </si>
  <si>
    <t>현대해상</t>
    <phoneticPr fontId="3" type="noConversion"/>
  </si>
  <si>
    <t>휴먼테크놀로지</t>
    <phoneticPr fontId="3" type="noConversion"/>
  </si>
  <si>
    <t>동서</t>
    <phoneticPr fontId="3" type="noConversion"/>
  </si>
  <si>
    <t>위메이드맥스</t>
    <phoneticPr fontId="3" type="noConversion"/>
  </si>
  <si>
    <t>대한제분</t>
    <phoneticPr fontId="3" type="noConversion"/>
  </si>
  <si>
    <t>엠씨넥스</t>
    <phoneticPr fontId="3" type="noConversion"/>
  </si>
  <si>
    <t>성신양회</t>
    <phoneticPr fontId="3" type="noConversion"/>
  </si>
  <si>
    <t>종근당홀딩스</t>
    <phoneticPr fontId="3" type="noConversion"/>
  </si>
  <si>
    <t>엣지파운드리</t>
    <phoneticPr fontId="3" type="noConversion"/>
  </si>
  <si>
    <t>진흥기업</t>
    <phoneticPr fontId="3" type="noConversion"/>
  </si>
  <si>
    <t>동신건설</t>
    <phoneticPr fontId="3" type="noConversion"/>
  </si>
  <si>
    <t>현대코퍼레이션</t>
    <phoneticPr fontId="3" type="noConversion"/>
  </si>
  <si>
    <t>하나기술</t>
    <phoneticPr fontId="3" type="noConversion"/>
  </si>
  <si>
    <t>현대이지웰</t>
    <phoneticPr fontId="3" type="noConversion"/>
  </si>
  <si>
    <t>에스에이엠티</t>
    <phoneticPr fontId="3" type="noConversion"/>
  </si>
  <si>
    <t>유티아이</t>
    <phoneticPr fontId="3" type="noConversion"/>
  </si>
  <si>
    <t>아이텍</t>
    <phoneticPr fontId="3" type="noConversion"/>
  </si>
  <si>
    <t>종근당</t>
    <phoneticPr fontId="3" type="noConversion"/>
  </si>
  <si>
    <t>에스앤디</t>
    <phoneticPr fontId="3" type="noConversion"/>
  </si>
  <si>
    <t>동아에스티</t>
    <phoneticPr fontId="3" type="noConversion"/>
  </si>
  <si>
    <t>이연제약</t>
    <phoneticPr fontId="3" type="noConversion"/>
  </si>
  <si>
    <t>빙그레</t>
    <phoneticPr fontId="3" type="noConversion"/>
  </si>
  <si>
    <t>SJG세종</t>
    <phoneticPr fontId="3" type="noConversion"/>
  </si>
  <si>
    <t>넥센</t>
    <phoneticPr fontId="3" type="noConversion"/>
  </si>
  <si>
    <t>신일전자</t>
    <phoneticPr fontId="3" type="noConversion"/>
  </si>
  <si>
    <t>씨에스베어링</t>
    <phoneticPr fontId="3" type="noConversion"/>
  </si>
  <si>
    <t>서진시스템</t>
    <phoneticPr fontId="3" type="noConversion"/>
  </si>
  <si>
    <t>토비스</t>
    <phoneticPr fontId="3" type="noConversion"/>
  </si>
  <si>
    <t>하림</t>
    <phoneticPr fontId="3" type="noConversion"/>
  </si>
  <si>
    <t>KT&amp;G</t>
    <phoneticPr fontId="3" type="noConversion"/>
  </si>
  <si>
    <t>트루엔</t>
    <phoneticPr fontId="3" type="noConversion"/>
  </si>
  <si>
    <t>SK스퀘어</t>
    <phoneticPr fontId="3" type="noConversion"/>
  </si>
  <si>
    <t>이니텍</t>
    <phoneticPr fontId="3" type="noConversion"/>
  </si>
  <si>
    <t>이지홀딩스</t>
    <phoneticPr fontId="3" type="noConversion"/>
  </si>
  <si>
    <t>카카오페이</t>
    <phoneticPr fontId="3" type="noConversion"/>
  </si>
  <si>
    <t>JW중외제약</t>
    <phoneticPr fontId="3" type="noConversion"/>
  </si>
  <si>
    <t>애경케미칼</t>
    <phoneticPr fontId="3" type="noConversion"/>
  </si>
  <si>
    <t>유수홀딩스</t>
    <phoneticPr fontId="3" type="noConversion"/>
  </si>
  <si>
    <t>풍산</t>
    <phoneticPr fontId="3" type="noConversion"/>
  </si>
  <si>
    <t>NICE</t>
    <phoneticPr fontId="3" type="noConversion"/>
  </si>
  <si>
    <t>제일약품</t>
    <phoneticPr fontId="3" type="noConversion"/>
  </si>
  <si>
    <t>태림포장</t>
    <phoneticPr fontId="3" type="noConversion"/>
  </si>
  <si>
    <t>영진약품</t>
    <phoneticPr fontId="3" type="noConversion"/>
  </si>
  <si>
    <t>KPX홀딩스</t>
    <phoneticPr fontId="3" type="noConversion"/>
  </si>
  <si>
    <t>HPSP</t>
    <phoneticPr fontId="3" type="noConversion"/>
  </si>
  <si>
    <t>한국단자</t>
    <phoneticPr fontId="3" type="noConversion"/>
  </si>
  <si>
    <t>와이씨</t>
    <phoneticPr fontId="3" type="noConversion"/>
  </si>
  <si>
    <t>서연</t>
    <phoneticPr fontId="3" type="noConversion"/>
  </si>
  <si>
    <t>키움증권</t>
    <phoneticPr fontId="3" type="noConversion"/>
  </si>
  <si>
    <t>강스템바이오텍</t>
    <phoneticPr fontId="3" type="noConversion"/>
  </si>
  <si>
    <t>HD현대에너지솔루션</t>
    <phoneticPr fontId="3" type="noConversion"/>
  </si>
  <si>
    <t>한국파마</t>
    <phoneticPr fontId="3" type="noConversion"/>
  </si>
  <si>
    <t>CMG제약</t>
    <phoneticPr fontId="3" type="noConversion"/>
  </si>
  <si>
    <t>서울가스</t>
    <phoneticPr fontId="3" type="noConversion"/>
  </si>
  <si>
    <t>세보엠이씨</t>
    <phoneticPr fontId="3" type="noConversion"/>
  </si>
  <si>
    <t>벽산</t>
    <phoneticPr fontId="3" type="noConversion"/>
  </si>
  <si>
    <t>컨텍</t>
    <phoneticPr fontId="3" type="noConversion"/>
  </si>
  <si>
    <t>SK증권</t>
    <phoneticPr fontId="3" type="noConversion"/>
  </si>
  <si>
    <t>제이앤티씨</t>
    <phoneticPr fontId="3" type="noConversion"/>
  </si>
  <si>
    <t>진로발효</t>
    <phoneticPr fontId="3" type="noConversion"/>
  </si>
  <si>
    <t>유진기업</t>
    <phoneticPr fontId="3" type="noConversion"/>
  </si>
  <si>
    <t>하이트진로</t>
    <phoneticPr fontId="3" type="noConversion"/>
  </si>
  <si>
    <t>삼성출판사</t>
    <phoneticPr fontId="3" type="noConversion"/>
  </si>
  <si>
    <t>인카금융서비스</t>
    <phoneticPr fontId="3" type="noConversion"/>
  </si>
  <si>
    <t>롯데에너지머티리얼즈</t>
    <phoneticPr fontId="3" type="noConversion"/>
  </si>
  <si>
    <t>SPC삼립</t>
    <phoneticPr fontId="3" type="noConversion"/>
  </si>
  <si>
    <t>코리아에프티</t>
    <phoneticPr fontId="3" type="noConversion"/>
  </si>
  <si>
    <t>포스코DX</t>
    <phoneticPr fontId="3" type="noConversion"/>
  </si>
  <si>
    <t>조일알미늄</t>
    <phoneticPr fontId="3" type="noConversion"/>
  </si>
  <si>
    <t>현대로템</t>
    <phoneticPr fontId="3" type="noConversion"/>
  </si>
  <si>
    <t>삼영무역</t>
    <phoneticPr fontId="3" type="noConversion"/>
  </si>
  <si>
    <t>팜스토리</t>
    <phoneticPr fontId="3" type="noConversion"/>
  </si>
  <si>
    <t>와이엠텍</t>
    <phoneticPr fontId="3" type="noConversion"/>
  </si>
  <si>
    <t>한국금융지주</t>
    <phoneticPr fontId="3" type="noConversion"/>
  </si>
  <si>
    <t>삼목에스폼</t>
    <phoneticPr fontId="3" type="noConversion"/>
  </si>
  <si>
    <t>동원개발</t>
    <phoneticPr fontId="3" type="noConversion"/>
  </si>
  <si>
    <t>극동유화</t>
    <phoneticPr fontId="3" type="noConversion"/>
  </si>
  <si>
    <t>우신시스템</t>
    <phoneticPr fontId="3" type="noConversion"/>
  </si>
  <si>
    <t>고려아연</t>
    <phoneticPr fontId="3" type="noConversion"/>
  </si>
  <si>
    <t>광동제약</t>
    <phoneticPr fontId="3" type="noConversion"/>
  </si>
  <si>
    <t>농심홀딩스</t>
    <phoneticPr fontId="3" type="noConversion"/>
  </si>
  <si>
    <t>두산테스나</t>
    <phoneticPr fontId="3" type="noConversion"/>
  </si>
  <si>
    <t>에이에스텍</t>
    <phoneticPr fontId="3" type="noConversion"/>
  </si>
  <si>
    <t>매커스</t>
    <phoneticPr fontId="3" type="noConversion"/>
  </si>
  <si>
    <t>한국화장품제조</t>
    <phoneticPr fontId="3" type="noConversion"/>
  </si>
  <si>
    <t>위지윅스튜디오</t>
    <phoneticPr fontId="3" type="noConversion"/>
  </si>
  <si>
    <t>예스24</t>
    <phoneticPr fontId="3" type="noConversion"/>
  </si>
  <si>
    <t>지니뮤직</t>
    <phoneticPr fontId="3" type="noConversion"/>
  </si>
  <si>
    <t>일진다이아</t>
    <phoneticPr fontId="3" type="noConversion"/>
  </si>
  <si>
    <t>환인제약</t>
    <phoneticPr fontId="3" type="noConversion"/>
  </si>
  <si>
    <t>현대약품</t>
    <phoneticPr fontId="3" type="noConversion"/>
  </si>
  <si>
    <t>에이팩트</t>
    <phoneticPr fontId="3" type="noConversion"/>
  </si>
  <si>
    <t>한국기업평가</t>
    <phoneticPr fontId="3" type="noConversion"/>
  </si>
  <si>
    <t>휴온스글로벌</t>
    <phoneticPr fontId="3" type="noConversion"/>
  </si>
  <si>
    <t>코오롱ENP</t>
    <phoneticPr fontId="3" type="noConversion"/>
  </si>
  <si>
    <t>노바텍</t>
    <phoneticPr fontId="3" type="noConversion"/>
  </si>
  <si>
    <t>휴마시스</t>
    <phoneticPr fontId="3" type="noConversion"/>
  </si>
  <si>
    <t>제주은행</t>
    <phoneticPr fontId="3" type="noConversion"/>
  </si>
  <si>
    <t>수산중공업</t>
    <phoneticPr fontId="3" type="noConversion"/>
  </si>
  <si>
    <t>넷마블</t>
    <phoneticPr fontId="3" type="noConversion"/>
  </si>
  <si>
    <t>유나이티드제약</t>
    <phoneticPr fontId="3" type="noConversion"/>
  </si>
  <si>
    <t>국보디자인</t>
    <phoneticPr fontId="3" type="noConversion"/>
  </si>
  <si>
    <t>SBI인베스트먼트</t>
    <phoneticPr fontId="3" type="noConversion"/>
  </si>
  <si>
    <t>넥스틴</t>
    <phoneticPr fontId="3" type="noConversion"/>
  </si>
  <si>
    <t>네오위즈</t>
    <phoneticPr fontId="3" type="noConversion"/>
  </si>
  <si>
    <t>더블유씨피</t>
    <phoneticPr fontId="3" type="noConversion"/>
  </si>
  <si>
    <t>웅진씽크빅</t>
    <phoneticPr fontId="3" type="noConversion"/>
  </si>
  <si>
    <t>사조대림</t>
    <phoneticPr fontId="3" type="noConversion"/>
  </si>
  <si>
    <t>GS리테일</t>
    <phoneticPr fontId="3" type="noConversion"/>
  </si>
  <si>
    <t>태웅</t>
    <phoneticPr fontId="3" type="noConversion"/>
  </si>
  <si>
    <t>CJ CGV</t>
    <phoneticPr fontId="3" type="noConversion"/>
  </si>
  <si>
    <t>디에스케이</t>
    <phoneticPr fontId="3" type="noConversion"/>
  </si>
  <si>
    <t>디아이티</t>
    <phoneticPr fontId="3" type="noConversion"/>
  </si>
  <si>
    <t>사조산업</t>
    <phoneticPr fontId="3" type="noConversion"/>
  </si>
  <si>
    <t>오리온</t>
    <phoneticPr fontId="3" type="noConversion"/>
  </si>
  <si>
    <t>삼성화재</t>
    <phoneticPr fontId="3" type="noConversion"/>
  </si>
  <si>
    <t>삼양홀딩스</t>
    <phoneticPr fontId="3" type="noConversion"/>
  </si>
  <si>
    <t>HL홀딩스</t>
    <phoneticPr fontId="3" type="noConversion"/>
  </si>
  <si>
    <t>크래프톤</t>
    <phoneticPr fontId="3" type="noConversion"/>
  </si>
  <si>
    <t>와이지-원</t>
    <phoneticPr fontId="3" type="noConversion"/>
  </si>
  <si>
    <t>큐로셀</t>
    <phoneticPr fontId="3" type="noConversion"/>
  </si>
  <si>
    <t>E1</t>
    <phoneticPr fontId="3" type="noConversion"/>
  </si>
  <si>
    <t>대성에너지</t>
    <phoneticPr fontId="3" type="noConversion"/>
  </si>
  <si>
    <t>와이엠티</t>
    <phoneticPr fontId="3" type="noConversion"/>
  </si>
  <si>
    <t>영원무역</t>
    <phoneticPr fontId="3" type="noConversion"/>
  </si>
  <si>
    <t>노바렉스</t>
    <phoneticPr fontId="3" type="noConversion"/>
  </si>
  <si>
    <t>에이프로젠바이오로직스</t>
    <phoneticPr fontId="3" type="noConversion"/>
  </si>
  <si>
    <t>SOL 조선TOP3플러스</t>
    <phoneticPr fontId="3" type="noConversion"/>
  </si>
  <si>
    <t>퍼스텍</t>
    <phoneticPr fontId="3" type="noConversion"/>
  </si>
  <si>
    <t>효성</t>
    <phoneticPr fontId="3" type="noConversion"/>
  </si>
  <si>
    <t>롯데이노베이트</t>
    <phoneticPr fontId="3" type="noConversion"/>
  </si>
  <si>
    <t>한국공항</t>
    <phoneticPr fontId="3" type="noConversion"/>
  </si>
  <si>
    <t>한미사이언스</t>
    <phoneticPr fontId="3" type="noConversion"/>
  </si>
  <si>
    <t>효성티앤씨</t>
    <phoneticPr fontId="3" type="noConversion"/>
  </si>
  <si>
    <t>광전자</t>
    <phoneticPr fontId="3" type="noConversion"/>
  </si>
  <si>
    <t>아이패밀리에스씨</t>
    <phoneticPr fontId="3" type="noConversion"/>
  </si>
  <si>
    <t>아티스트유나이티드</t>
    <phoneticPr fontId="3" type="noConversion"/>
  </si>
  <si>
    <t>티와이홀딩스</t>
    <phoneticPr fontId="3" type="noConversion"/>
  </si>
  <si>
    <t>새로닉스</t>
    <phoneticPr fontId="3" type="noConversion"/>
  </si>
  <si>
    <t>풍산홀딩스</t>
    <phoneticPr fontId="3" type="noConversion"/>
  </si>
  <si>
    <t>케이아이엔엑스</t>
    <phoneticPr fontId="3" type="noConversion"/>
  </si>
  <si>
    <t>예스티</t>
    <phoneticPr fontId="3" type="noConversion"/>
  </si>
  <si>
    <t>태경케미컬</t>
    <phoneticPr fontId="3" type="noConversion"/>
  </si>
  <si>
    <t>동국산업</t>
    <phoneticPr fontId="3" type="noConversion"/>
  </si>
  <si>
    <t>씨젠</t>
    <phoneticPr fontId="3" type="noConversion"/>
  </si>
  <si>
    <t>하나투어</t>
    <phoneticPr fontId="3" type="noConversion"/>
  </si>
  <si>
    <t>일진홀딩스</t>
    <phoneticPr fontId="3" type="noConversion"/>
  </si>
  <si>
    <t>아나패스</t>
    <phoneticPr fontId="3" type="noConversion"/>
  </si>
  <si>
    <t>일동제약</t>
    <phoneticPr fontId="3" type="noConversion"/>
  </si>
  <si>
    <t>바텍</t>
    <phoneticPr fontId="3" type="noConversion"/>
  </si>
  <si>
    <t>SAMG엔터</t>
    <phoneticPr fontId="3" type="noConversion"/>
  </si>
  <si>
    <t>메카로</t>
    <phoneticPr fontId="3" type="noConversion"/>
  </si>
  <si>
    <t>팬오션</t>
    <phoneticPr fontId="3" type="noConversion"/>
  </si>
  <si>
    <t>KCC글라스</t>
    <phoneticPr fontId="3" type="noConversion"/>
  </si>
  <si>
    <t>DL</t>
    <phoneticPr fontId="3" type="noConversion"/>
  </si>
  <si>
    <t>LS증권</t>
    <phoneticPr fontId="3" type="noConversion"/>
  </si>
  <si>
    <t>프로텍</t>
    <phoneticPr fontId="3" type="noConversion"/>
  </si>
  <si>
    <t>양지사</t>
    <phoneticPr fontId="3" type="noConversion"/>
  </si>
  <si>
    <t>크레오에스지</t>
    <phoneticPr fontId="3" type="noConversion"/>
  </si>
  <si>
    <t>범한퓨얼셀</t>
    <phoneticPr fontId="3" type="noConversion"/>
  </si>
  <si>
    <t>뉴파워프라즈마</t>
    <phoneticPr fontId="3" type="noConversion"/>
  </si>
  <si>
    <t>포스코인터내셔널</t>
    <phoneticPr fontId="3" type="noConversion"/>
  </si>
  <si>
    <t>후성</t>
    <phoneticPr fontId="3" type="noConversion"/>
  </si>
  <si>
    <t>태광산업</t>
    <phoneticPr fontId="3" type="noConversion"/>
  </si>
  <si>
    <t>SK이노베이션</t>
    <phoneticPr fontId="3" type="noConversion"/>
  </si>
  <si>
    <t>한국정보인증</t>
    <phoneticPr fontId="3" type="noConversion"/>
  </si>
  <si>
    <t>동국제강</t>
    <phoneticPr fontId="3" type="noConversion"/>
  </si>
  <si>
    <t>태경산업</t>
    <phoneticPr fontId="3" type="noConversion"/>
  </si>
  <si>
    <t>디지털대성</t>
    <phoneticPr fontId="3" type="noConversion"/>
  </si>
  <si>
    <t>서부T&amp;D</t>
    <phoneticPr fontId="3" type="noConversion"/>
  </si>
  <si>
    <t>대영포장</t>
    <phoneticPr fontId="3" type="noConversion"/>
  </si>
  <si>
    <t>하이록코리아</t>
    <phoneticPr fontId="3" type="noConversion"/>
  </si>
  <si>
    <t>대성홀딩스</t>
    <phoneticPr fontId="3" type="noConversion"/>
  </si>
  <si>
    <t>해성산업</t>
    <phoneticPr fontId="3" type="noConversion"/>
  </si>
  <si>
    <t>한섬</t>
    <phoneticPr fontId="3" type="noConversion"/>
  </si>
  <si>
    <t>SK하이닉스</t>
    <phoneticPr fontId="3" type="noConversion"/>
  </si>
  <si>
    <t>농우바이오</t>
    <phoneticPr fontId="3" type="noConversion"/>
  </si>
  <si>
    <t>BGF</t>
    <phoneticPr fontId="3" type="noConversion"/>
  </si>
  <si>
    <t>효성ITX</t>
    <phoneticPr fontId="3" type="noConversion"/>
  </si>
  <si>
    <t>동양</t>
    <phoneticPr fontId="3" type="noConversion"/>
  </si>
  <si>
    <t>다올투자증권</t>
    <phoneticPr fontId="3" type="noConversion"/>
  </si>
  <si>
    <t>코리안리</t>
    <phoneticPr fontId="3" type="noConversion"/>
  </si>
  <si>
    <t>LX홀딩스</t>
    <phoneticPr fontId="3" type="noConversion"/>
  </si>
  <si>
    <t>엠에스씨</t>
    <phoneticPr fontId="3" type="noConversion"/>
  </si>
  <si>
    <t>SK오션플랜트</t>
    <phoneticPr fontId="3" type="noConversion"/>
  </si>
  <si>
    <t>이월드</t>
    <phoneticPr fontId="3" type="noConversion"/>
  </si>
  <si>
    <t>자이에스앤디</t>
    <phoneticPr fontId="3" type="noConversion"/>
  </si>
  <si>
    <t>케이씨텍</t>
    <phoneticPr fontId="3" type="noConversion"/>
  </si>
  <si>
    <t>비츠로셀</t>
    <phoneticPr fontId="3" type="noConversion"/>
  </si>
  <si>
    <t>현대백화점</t>
    <phoneticPr fontId="3" type="noConversion"/>
  </si>
  <si>
    <t>신세계인터내셔날</t>
    <phoneticPr fontId="3" type="noConversion"/>
  </si>
  <si>
    <t>아이센스</t>
    <phoneticPr fontId="3" type="noConversion"/>
  </si>
  <si>
    <t>한국주철관</t>
    <phoneticPr fontId="3" type="noConversion"/>
  </si>
  <si>
    <t>무학</t>
    <phoneticPr fontId="3" type="noConversion"/>
  </si>
  <si>
    <t>넵튠</t>
    <phoneticPr fontId="3" type="noConversion"/>
  </si>
  <si>
    <t>현대바이오</t>
    <phoneticPr fontId="3" type="noConversion"/>
  </si>
  <si>
    <t>삼양사</t>
    <phoneticPr fontId="3" type="noConversion"/>
  </si>
  <si>
    <t>KISCO홀딩스</t>
    <phoneticPr fontId="3" type="noConversion"/>
  </si>
  <si>
    <t>케어젠</t>
    <phoneticPr fontId="3" type="noConversion"/>
  </si>
  <si>
    <t>BGF에코머티리얼즈</t>
    <phoneticPr fontId="3" type="noConversion"/>
  </si>
  <si>
    <t>에스원</t>
    <phoneticPr fontId="3" type="noConversion"/>
  </si>
  <si>
    <t>삼양통상</t>
    <phoneticPr fontId="3" type="noConversion"/>
  </si>
  <si>
    <t>나이스정보통신</t>
    <phoneticPr fontId="3" type="noConversion"/>
  </si>
  <si>
    <t>휴젤</t>
    <phoneticPr fontId="3" type="noConversion"/>
  </si>
  <si>
    <t>에스티팜</t>
    <phoneticPr fontId="3" type="noConversion"/>
  </si>
  <si>
    <t>미래나노텍</t>
    <phoneticPr fontId="3" type="noConversion"/>
  </si>
  <si>
    <t>인탑스</t>
    <phoneticPr fontId="3" type="noConversion"/>
  </si>
  <si>
    <t>HDC현대EP</t>
    <phoneticPr fontId="3" type="noConversion"/>
  </si>
  <si>
    <t>모토닉</t>
    <phoneticPr fontId="3" type="noConversion"/>
  </si>
  <si>
    <t>롯데정밀화학</t>
    <phoneticPr fontId="3" type="noConversion"/>
  </si>
  <si>
    <t>한화생명</t>
    <phoneticPr fontId="3" type="noConversion"/>
  </si>
  <si>
    <t>삼성전기</t>
    <phoneticPr fontId="3" type="noConversion"/>
  </si>
  <si>
    <t>대한약품</t>
    <phoneticPr fontId="3" type="noConversion"/>
  </si>
  <si>
    <t>LS마린솔루션</t>
    <phoneticPr fontId="3" type="noConversion"/>
  </si>
  <si>
    <t>롯데하이마트</t>
    <phoneticPr fontId="3" type="noConversion"/>
  </si>
  <si>
    <t>한화손해보험</t>
    <phoneticPr fontId="3" type="noConversion"/>
  </si>
  <si>
    <t>아시아나IDT</t>
    <phoneticPr fontId="3" type="noConversion"/>
  </si>
  <si>
    <t>에스티큐브</t>
    <phoneticPr fontId="3" type="noConversion"/>
  </si>
  <si>
    <t>가비아</t>
    <phoneticPr fontId="3" type="noConversion"/>
  </si>
  <si>
    <t>우주일렉트로</t>
    <phoneticPr fontId="3" type="noConversion"/>
  </si>
  <si>
    <t>에이스테크</t>
    <phoneticPr fontId="3" type="noConversion"/>
  </si>
  <si>
    <t>한미약품</t>
    <phoneticPr fontId="3" type="noConversion"/>
  </si>
  <si>
    <t>풍원정밀</t>
    <phoneticPr fontId="3" type="noConversion"/>
  </si>
  <si>
    <t>TKG휴켐스</t>
    <phoneticPr fontId="3" type="noConversion"/>
  </si>
  <si>
    <t>인화정공</t>
    <phoneticPr fontId="3" type="noConversion"/>
  </si>
  <si>
    <t>경동나비엔</t>
    <phoneticPr fontId="3" type="noConversion"/>
  </si>
  <si>
    <t>아이디스</t>
    <phoneticPr fontId="3" type="noConversion"/>
  </si>
  <si>
    <t>하이트진로홀딩스</t>
    <phoneticPr fontId="3" type="noConversion"/>
  </si>
  <si>
    <t>삼익악기</t>
    <phoneticPr fontId="3" type="noConversion"/>
  </si>
  <si>
    <t>AK홀딩스</t>
    <phoneticPr fontId="3" type="noConversion"/>
  </si>
  <si>
    <t>코스메카코리아</t>
    <phoneticPr fontId="3" type="noConversion"/>
  </si>
  <si>
    <t>진양홀딩스</t>
    <phoneticPr fontId="3" type="noConversion"/>
  </si>
  <si>
    <t>DGB금융지주</t>
    <phoneticPr fontId="3" type="noConversion"/>
  </si>
  <si>
    <t>DB금융투자</t>
    <phoneticPr fontId="3" type="noConversion"/>
  </si>
  <si>
    <t>대성산업</t>
    <phoneticPr fontId="3" type="noConversion"/>
  </si>
  <si>
    <t>현대무벡스</t>
    <phoneticPr fontId="3" type="noConversion"/>
  </si>
  <si>
    <t>멀티캠퍼스</t>
    <phoneticPr fontId="3" type="noConversion"/>
  </si>
  <si>
    <t>에스엘</t>
    <phoneticPr fontId="3" type="noConversion"/>
  </si>
  <si>
    <t>율호</t>
    <phoneticPr fontId="3" type="noConversion"/>
  </si>
  <si>
    <t>GRT</t>
    <phoneticPr fontId="3" type="noConversion"/>
  </si>
  <si>
    <t>이엠텍</t>
    <phoneticPr fontId="3" type="noConversion"/>
  </si>
  <si>
    <t>NAVER</t>
    <phoneticPr fontId="3" type="noConversion"/>
  </si>
  <si>
    <t>그리드위즈</t>
    <phoneticPr fontId="3" type="noConversion"/>
  </si>
  <si>
    <t>엑세스바이오</t>
    <phoneticPr fontId="3" type="noConversion"/>
  </si>
  <si>
    <t>아티스트스튜디오</t>
    <phoneticPr fontId="3" type="noConversion"/>
  </si>
  <si>
    <t>드림어스컴퍼니</t>
    <phoneticPr fontId="3" type="noConversion"/>
  </si>
  <si>
    <t>한양이엔지</t>
    <phoneticPr fontId="3" type="noConversion"/>
  </si>
  <si>
    <t>성일하이텍</t>
    <phoneticPr fontId="3" type="noConversion"/>
  </si>
  <si>
    <t>강원랜드</t>
    <phoneticPr fontId="3" type="noConversion"/>
  </si>
  <si>
    <t>NH투자증권</t>
    <phoneticPr fontId="3" type="noConversion"/>
  </si>
  <si>
    <t>LG씨엔에스</t>
    <phoneticPr fontId="3" type="noConversion"/>
  </si>
  <si>
    <t>해태제과식품</t>
    <phoneticPr fontId="3" type="noConversion"/>
  </si>
  <si>
    <t>바디텍메드</t>
    <phoneticPr fontId="3" type="noConversion"/>
  </si>
  <si>
    <t>기가비스</t>
    <phoneticPr fontId="3" type="noConversion"/>
  </si>
  <si>
    <t>우양에이치씨</t>
    <phoneticPr fontId="3" type="noConversion"/>
  </si>
  <si>
    <t>카카오뱅크</t>
    <phoneticPr fontId="3" type="noConversion"/>
  </si>
  <si>
    <t>OCI</t>
    <phoneticPr fontId="3" type="noConversion"/>
  </si>
  <si>
    <t>인크레더블버즈</t>
    <phoneticPr fontId="3" type="noConversion"/>
  </si>
  <si>
    <t>화승엔터프라이즈</t>
    <phoneticPr fontId="3" type="noConversion"/>
  </si>
  <si>
    <t>F&amp;F</t>
    <phoneticPr fontId="3" type="noConversion"/>
  </si>
  <si>
    <t>에코아이</t>
    <phoneticPr fontId="3" type="noConversion"/>
  </si>
  <si>
    <t>아미코젠</t>
    <phoneticPr fontId="3" type="noConversion"/>
  </si>
  <si>
    <t>LG디스플레이</t>
    <phoneticPr fontId="3" type="noConversion"/>
  </si>
  <si>
    <t>유진테크</t>
    <phoneticPr fontId="3" type="noConversion"/>
  </si>
  <si>
    <t>스틱인베스트먼트</t>
    <phoneticPr fontId="3" type="noConversion"/>
  </si>
  <si>
    <t>풍국주정</t>
    <phoneticPr fontId="3" type="noConversion"/>
  </si>
  <si>
    <t>아진산업</t>
    <phoneticPr fontId="3" type="noConversion"/>
  </si>
  <si>
    <t>LS에코에너지</t>
    <phoneticPr fontId="3" type="noConversion"/>
  </si>
  <si>
    <t>동화약품</t>
    <phoneticPr fontId="3" type="noConversion"/>
  </si>
  <si>
    <t>맥쿼리인프라</t>
    <phoneticPr fontId="3" type="noConversion"/>
  </si>
  <si>
    <t>세방</t>
    <phoneticPr fontId="3" type="noConversion"/>
  </si>
  <si>
    <t>대한제당</t>
    <phoneticPr fontId="3" type="noConversion"/>
  </si>
  <si>
    <t>KG이니시스</t>
    <phoneticPr fontId="3" type="noConversion"/>
  </si>
  <si>
    <t>휴림로봇</t>
    <phoneticPr fontId="3" type="noConversion"/>
  </si>
  <si>
    <t>백광산업</t>
    <phoneticPr fontId="3" type="noConversion"/>
  </si>
  <si>
    <t>대신증권</t>
    <phoneticPr fontId="3" type="noConversion"/>
  </si>
  <si>
    <t>유아이엘</t>
    <phoneticPr fontId="3" type="noConversion"/>
  </si>
  <si>
    <t>티씨케이</t>
    <phoneticPr fontId="3" type="noConversion"/>
  </si>
  <si>
    <t>포스코엠텍</t>
    <phoneticPr fontId="3" type="noConversion"/>
  </si>
  <si>
    <t>매일유업</t>
    <phoneticPr fontId="3" type="noConversion"/>
  </si>
  <si>
    <t>삼성생명</t>
    <phoneticPr fontId="3" type="noConversion"/>
  </si>
  <si>
    <t>금강공업</t>
    <phoneticPr fontId="3" type="noConversion"/>
  </si>
  <si>
    <t>라이프시맨틱스</t>
    <phoneticPr fontId="3" type="noConversion"/>
  </si>
  <si>
    <t>NHN KCP</t>
    <phoneticPr fontId="3" type="noConversion"/>
  </si>
  <si>
    <t>DB</t>
    <phoneticPr fontId="3" type="noConversion"/>
  </si>
  <si>
    <t>메리츠금융지주</t>
    <phoneticPr fontId="3" type="noConversion"/>
  </si>
  <si>
    <t>동화기업</t>
    <phoneticPr fontId="3" type="noConversion"/>
  </si>
  <si>
    <t>퓨릿</t>
    <phoneticPr fontId="3" type="noConversion"/>
  </si>
  <si>
    <t>APS</t>
    <phoneticPr fontId="3" type="noConversion"/>
  </si>
  <si>
    <t>다우기술</t>
    <phoneticPr fontId="3" type="noConversion"/>
  </si>
  <si>
    <t>휴온스</t>
    <phoneticPr fontId="3" type="noConversion"/>
  </si>
  <si>
    <t>엠아이텍</t>
    <phoneticPr fontId="3" type="noConversion"/>
  </si>
  <si>
    <t>SIMPAC</t>
    <phoneticPr fontId="3" type="noConversion"/>
  </si>
  <si>
    <t>아주스틸</t>
    <phoneticPr fontId="3" type="noConversion"/>
  </si>
  <si>
    <t>에스에프에이</t>
    <phoneticPr fontId="3" type="noConversion"/>
  </si>
  <si>
    <t>제주항공</t>
    <phoneticPr fontId="3" type="noConversion"/>
  </si>
  <si>
    <t>엘브이엠씨홀딩스</t>
    <phoneticPr fontId="3" type="noConversion"/>
  </si>
  <si>
    <t>롯데쇼핑</t>
    <phoneticPr fontId="3" type="noConversion"/>
  </si>
  <si>
    <t>에스앤에스텍</t>
    <phoneticPr fontId="3" type="noConversion"/>
  </si>
  <si>
    <t>유비쿼스홀딩스</t>
    <phoneticPr fontId="3" type="noConversion"/>
  </si>
  <si>
    <t>아세아시멘트</t>
    <phoneticPr fontId="3" type="noConversion"/>
  </si>
  <si>
    <t>오리온홀딩스</t>
    <phoneticPr fontId="3" type="noConversion"/>
  </si>
  <si>
    <t>한온시스템</t>
    <phoneticPr fontId="3" type="noConversion"/>
  </si>
  <si>
    <t>예스코홀딩스</t>
    <phoneticPr fontId="3" type="noConversion"/>
  </si>
  <si>
    <t>한일홀딩스</t>
    <phoneticPr fontId="3" type="noConversion"/>
  </si>
  <si>
    <t>세아특수강</t>
    <phoneticPr fontId="3" type="noConversion"/>
  </si>
  <si>
    <t>티라유텍</t>
    <phoneticPr fontId="3" type="noConversion"/>
  </si>
  <si>
    <t>더본코리아</t>
    <phoneticPr fontId="3" type="noConversion"/>
  </si>
  <si>
    <t>삼성증권</t>
    <phoneticPr fontId="3" type="noConversion"/>
  </si>
  <si>
    <t>삼천리</t>
    <phoneticPr fontId="3" type="noConversion"/>
  </si>
  <si>
    <t>콜마비앤에이치</t>
    <phoneticPr fontId="3" type="noConversion"/>
  </si>
  <si>
    <t>교촌에프앤비</t>
    <phoneticPr fontId="3" type="noConversion"/>
  </si>
  <si>
    <t>동방메디컬</t>
    <phoneticPr fontId="3" type="noConversion"/>
  </si>
  <si>
    <t>안랩</t>
    <phoneticPr fontId="3" type="noConversion"/>
  </si>
  <si>
    <t>아바텍</t>
    <phoneticPr fontId="3" type="noConversion"/>
  </si>
  <si>
    <t>DMS</t>
    <phoneticPr fontId="3" type="noConversion"/>
  </si>
  <si>
    <t>노루홀딩스</t>
    <phoneticPr fontId="3" type="noConversion"/>
  </si>
  <si>
    <t>서울바이오시스</t>
    <phoneticPr fontId="3" type="noConversion"/>
  </si>
  <si>
    <t>한전기술</t>
    <phoneticPr fontId="3" type="noConversion"/>
  </si>
  <si>
    <t>엘케이켐</t>
    <phoneticPr fontId="3" type="noConversion"/>
  </si>
  <si>
    <t>씨케이솔루션</t>
    <phoneticPr fontId="3" type="noConversion"/>
  </si>
  <si>
    <t>광주신세계</t>
    <phoneticPr fontId="3" type="noConversion"/>
  </si>
  <si>
    <t>HMM</t>
    <phoneticPr fontId="3" type="noConversion"/>
  </si>
  <si>
    <t>현대그린푸드</t>
    <phoneticPr fontId="3" type="noConversion"/>
  </si>
  <si>
    <t>테고사이언스</t>
    <phoneticPr fontId="3" type="noConversion"/>
  </si>
  <si>
    <t>SNT에너지</t>
    <phoneticPr fontId="3" type="noConversion"/>
  </si>
  <si>
    <t>제테마</t>
    <phoneticPr fontId="3" type="noConversion"/>
  </si>
  <si>
    <t>코오롱티슈진</t>
    <phoneticPr fontId="3" type="noConversion"/>
  </si>
  <si>
    <t>피아이이</t>
    <phoneticPr fontId="3" type="noConversion"/>
  </si>
  <si>
    <t>NICE평가정보</t>
    <phoneticPr fontId="3" type="noConversion"/>
  </si>
  <si>
    <t>위너스</t>
    <phoneticPr fontId="3" type="noConversion"/>
  </si>
  <si>
    <t>금호에이치티</t>
    <phoneticPr fontId="3" type="noConversion"/>
  </si>
  <si>
    <t>한진중공업홀딩스</t>
    <phoneticPr fontId="3" type="noConversion"/>
  </si>
  <si>
    <t>인텔리안테크</t>
    <phoneticPr fontId="3" type="noConversion"/>
  </si>
  <si>
    <t>유바이오로직스</t>
    <phoneticPr fontId="3" type="noConversion"/>
  </si>
  <si>
    <t>대원강업</t>
    <phoneticPr fontId="3" type="noConversion"/>
  </si>
  <si>
    <t>파세코</t>
    <phoneticPr fontId="3" type="noConversion"/>
  </si>
  <si>
    <t>한국가스공사</t>
    <phoneticPr fontId="3" type="noConversion"/>
  </si>
  <si>
    <t>티엑스알로보틱스</t>
    <phoneticPr fontId="3" type="noConversion"/>
  </si>
  <si>
    <t>키다리스튜디오</t>
    <phoneticPr fontId="3" type="noConversion"/>
  </si>
  <si>
    <t>가온전선</t>
    <phoneticPr fontId="3" type="noConversion"/>
  </si>
  <si>
    <t>현대오토에버</t>
    <phoneticPr fontId="3" type="noConversion"/>
  </si>
  <si>
    <t>기아</t>
    <phoneticPr fontId="3" type="noConversion"/>
  </si>
  <si>
    <t>삼양패키징</t>
    <phoneticPr fontId="3" type="noConversion"/>
  </si>
  <si>
    <t>JTC</t>
    <phoneticPr fontId="3" type="noConversion"/>
  </si>
  <si>
    <t>하나제약</t>
    <phoneticPr fontId="3" type="noConversion"/>
  </si>
  <si>
    <t>삼양엔씨켐</t>
    <phoneticPr fontId="3" type="noConversion"/>
  </si>
  <si>
    <t>남해화학</t>
    <phoneticPr fontId="3" type="noConversion"/>
  </si>
  <si>
    <t>DN오토모티브</t>
    <phoneticPr fontId="3" type="noConversion"/>
  </si>
  <si>
    <t>동국홀딩스</t>
    <phoneticPr fontId="3" type="noConversion"/>
  </si>
  <si>
    <t>대창</t>
    <phoneticPr fontId="3" type="noConversion"/>
  </si>
  <si>
    <t>압타바이오</t>
    <phoneticPr fontId="3" type="noConversion"/>
  </si>
  <si>
    <t>동국생명과학</t>
    <phoneticPr fontId="3" type="noConversion"/>
  </si>
  <si>
    <t>신한지주</t>
    <phoneticPr fontId="3" type="noConversion"/>
  </si>
  <si>
    <t>한전KPS</t>
    <phoneticPr fontId="3" type="noConversion"/>
  </si>
  <si>
    <t>디씨엠</t>
    <phoneticPr fontId="3" type="noConversion"/>
  </si>
  <si>
    <t>클래시스</t>
    <phoneticPr fontId="3" type="noConversion"/>
  </si>
  <si>
    <t>롯데케미칼</t>
    <phoneticPr fontId="3" type="noConversion"/>
  </si>
  <si>
    <t>지씨셀</t>
    <phoneticPr fontId="3" type="noConversion"/>
  </si>
  <si>
    <t>듀켐바이오</t>
    <phoneticPr fontId="3" type="noConversion"/>
  </si>
  <si>
    <t>LG전자</t>
    <phoneticPr fontId="3" type="noConversion"/>
  </si>
  <si>
    <t>풀무원</t>
    <phoneticPr fontId="3" type="noConversion"/>
  </si>
  <si>
    <t>LF</t>
    <phoneticPr fontId="3" type="noConversion"/>
  </si>
  <si>
    <t>신라교역</t>
    <phoneticPr fontId="3" type="noConversion"/>
  </si>
  <si>
    <t>HDC랩스</t>
    <phoneticPr fontId="3" type="noConversion"/>
  </si>
  <si>
    <t>유화증권</t>
    <phoneticPr fontId="3" type="noConversion"/>
  </si>
  <si>
    <t>석경에이티</t>
    <phoneticPr fontId="3" type="noConversion"/>
  </si>
  <si>
    <t>NPC</t>
    <phoneticPr fontId="3" type="noConversion"/>
  </si>
  <si>
    <t>경농</t>
    <phoneticPr fontId="3" type="noConversion"/>
  </si>
  <si>
    <t>방림</t>
    <phoneticPr fontId="3" type="noConversion"/>
  </si>
  <si>
    <t>BGF리테일</t>
    <phoneticPr fontId="3" type="noConversion"/>
  </si>
  <si>
    <t>한진칼</t>
    <phoneticPr fontId="3" type="noConversion"/>
  </si>
  <si>
    <t>현대건설</t>
    <phoneticPr fontId="3" type="noConversion"/>
  </si>
  <si>
    <t>티이엠씨</t>
    <phoneticPr fontId="3" type="noConversion"/>
  </si>
  <si>
    <t>애경산업</t>
    <phoneticPr fontId="3" type="noConversion"/>
  </si>
  <si>
    <t>LS머트리얼즈</t>
    <phoneticPr fontId="3" type="noConversion"/>
  </si>
  <si>
    <t>에이비온</t>
    <phoneticPr fontId="3" type="noConversion"/>
  </si>
  <si>
    <t>아이에스동서</t>
    <phoneticPr fontId="3" type="noConversion"/>
  </si>
  <si>
    <t>롯데웰푸드</t>
    <phoneticPr fontId="3" type="noConversion"/>
  </si>
  <si>
    <t>인천도시가스</t>
    <phoneticPr fontId="3" type="noConversion"/>
  </si>
  <si>
    <t>카페24</t>
    <phoneticPr fontId="3" type="noConversion"/>
  </si>
  <si>
    <t>HL만도</t>
    <phoneticPr fontId="3" type="noConversion"/>
  </si>
  <si>
    <t>바이오에프디엔씨</t>
    <phoneticPr fontId="3" type="noConversion"/>
  </si>
  <si>
    <t>케이엠더블유</t>
    <phoneticPr fontId="3" type="noConversion"/>
  </si>
  <si>
    <t>이노션</t>
    <phoneticPr fontId="3" type="noConversion"/>
  </si>
  <si>
    <t>원익QnC</t>
    <phoneticPr fontId="3" type="noConversion"/>
  </si>
  <si>
    <t>한국특강</t>
    <phoneticPr fontId="3" type="noConversion"/>
  </si>
  <si>
    <t>삼영전자</t>
    <phoneticPr fontId="3" type="noConversion"/>
  </si>
  <si>
    <t>롯데렌탈</t>
    <phoneticPr fontId="3" type="noConversion"/>
  </si>
  <si>
    <t>잇츠한불</t>
    <phoneticPr fontId="3" type="noConversion"/>
  </si>
  <si>
    <t>크라운제과</t>
    <phoneticPr fontId="3" type="noConversion"/>
  </si>
  <si>
    <t>덴티움</t>
    <phoneticPr fontId="3" type="noConversion"/>
  </si>
  <si>
    <t>경보제약</t>
    <phoneticPr fontId="3" type="noConversion"/>
  </si>
  <si>
    <t>케이씨</t>
    <phoneticPr fontId="3" type="noConversion"/>
  </si>
  <si>
    <t>펌텍코리아</t>
    <phoneticPr fontId="3" type="noConversion"/>
  </si>
  <si>
    <t>유안타증권</t>
    <phoneticPr fontId="3" type="noConversion"/>
  </si>
  <si>
    <t>이지케어텍</t>
    <phoneticPr fontId="3" type="noConversion"/>
  </si>
  <si>
    <t>오상헬스케어</t>
    <phoneticPr fontId="3" type="noConversion"/>
  </si>
  <si>
    <t>삼성바이오로직스</t>
    <phoneticPr fontId="3" type="noConversion"/>
  </si>
  <si>
    <t>홈센타홀딩스</t>
    <phoneticPr fontId="3" type="noConversion"/>
  </si>
  <si>
    <t>BNK금융지주</t>
    <phoneticPr fontId="3" type="noConversion"/>
  </si>
  <si>
    <t>폰드그룹</t>
    <phoneticPr fontId="3" type="noConversion"/>
  </si>
  <si>
    <t>우리기술투자</t>
    <phoneticPr fontId="3" type="noConversion"/>
  </si>
  <si>
    <t>보광산업</t>
    <phoneticPr fontId="3" type="noConversion"/>
  </si>
  <si>
    <t>바이오니아</t>
    <phoneticPr fontId="3" type="noConversion"/>
  </si>
  <si>
    <t>탑런토탈솔루션</t>
    <phoneticPr fontId="3" type="noConversion"/>
  </si>
  <si>
    <t>SNT다이내믹스</t>
    <phoneticPr fontId="3" type="noConversion"/>
  </si>
  <si>
    <t>윤성에프앤씨</t>
    <phoneticPr fontId="3" type="noConversion"/>
  </si>
  <si>
    <t>에이블씨엔씨</t>
    <phoneticPr fontId="3" type="noConversion"/>
  </si>
  <si>
    <t>한일현대시멘트</t>
    <phoneticPr fontId="3" type="noConversion"/>
  </si>
  <si>
    <t>푸른저축은행</t>
    <phoneticPr fontId="3" type="noConversion"/>
  </si>
  <si>
    <t>와이즈넛</t>
    <phoneticPr fontId="3" type="noConversion"/>
  </si>
  <si>
    <t>제일파마홀딩스</t>
    <phoneticPr fontId="3" type="noConversion"/>
  </si>
  <si>
    <t>에이치피오</t>
    <phoneticPr fontId="3" type="noConversion"/>
  </si>
  <si>
    <t>동아쏘시오홀딩스</t>
    <phoneticPr fontId="3" type="noConversion"/>
  </si>
  <si>
    <t>아스테라시스</t>
    <phoneticPr fontId="3" type="noConversion"/>
  </si>
  <si>
    <t>솔브레인</t>
    <phoneticPr fontId="3" type="noConversion"/>
  </si>
  <si>
    <t>한국캐피탈</t>
    <phoneticPr fontId="3" type="noConversion"/>
  </si>
  <si>
    <t>아스트</t>
    <phoneticPr fontId="3" type="noConversion"/>
  </si>
  <si>
    <t>하이젠알앤엠</t>
    <phoneticPr fontId="3" type="noConversion"/>
  </si>
  <si>
    <t>한샘</t>
    <phoneticPr fontId="3" type="noConversion"/>
  </si>
  <si>
    <t>대명에너지</t>
    <phoneticPr fontId="3" type="noConversion"/>
  </si>
  <si>
    <t>롯데칠성</t>
    <phoneticPr fontId="3" type="noConversion"/>
  </si>
  <si>
    <t>기업은행</t>
    <phoneticPr fontId="3" type="noConversion"/>
  </si>
  <si>
    <t>시프트업</t>
    <phoneticPr fontId="3" type="noConversion"/>
  </si>
  <si>
    <t>신세계</t>
    <phoneticPr fontId="3" type="noConversion"/>
  </si>
  <si>
    <t>SK케미칼</t>
    <phoneticPr fontId="3" type="noConversion"/>
  </si>
  <si>
    <t>흥국화재</t>
    <phoneticPr fontId="3" type="noConversion"/>
  </si>
  <si>
    <t>에치에프알</t>
    <phoneticPr fontId="3" type="noConversion"/>
  </si>
  <si>
    <t>RISE 200</t>
    <phoneticPr fontId="3" type="noConversion"/>
  </si>
  <si>
    <t>한세실업</t>
    <phoneticPr fontId="3" type="noConversion"/>
  </si>
  <si>
    <t>메디톡스</t>
    <phoneticPr fontId="3" type="noConversion"/>
  </si>
  <si>
    <t>신성통상</t>
    <phoneticPr fontId="3" type="noConversion"/>
  </si>
  <si>
    <t>SK가스</t>
    <phoneticPr fontId="3" type="noConversion"/>
  </si>
  <si>
    <t>프레스티지바이오로직스</t>
    <phoneticPr fontId="3" type="noConversion"/>
  </si>
  <si>
    <t>SK디스커버리</t>
    <phoneticPr fontId="3" type="noConversion"/>
  </si>
  <si>
    <t>LG</t>
    <phoneticPr fontId="3" type="noConversion"/>
  </si>
  <si>
    <t>코오롱글로벌</t>
    <phoneticPr fontId="3" type="noConversion"/>
  </si>
  <si>
    <t>교보증권</t>
    <phoneticPr fontId="3" type="noConversion"/>
  </si>
  <si>
    <t>LG유플러스</t>
    <phoneticPr fontId="3" type="noConversion"/>
  </si>
  <si>
    <t>현대글로비스</t>
    <phoneticPr fontId="3" type="noConversion"/>
  </si>
  <si>
    <t>오스코텍</t>
    <phoneticPr fontId="3" type="noConversion"/>
  </si>
  <si>
    <t>롯데손해보험</t>
    <phoneticPr fontId="3" type="noConversion"/>
  </si>
  <si>
    <t>바이오노트</t>
    <phoneticPr fontId="3" type="noConversion"/>
  </si>
  <si>
    <t>한국앤컴퍼니</t>
    <phoneticPr fontId="3" type="noConversion"/>
  </si>
  <si>
    <t>제넥신</t>
    <phoneticPr fontId="3" type="noConversion"/>
  </si>
  <si>
    <t>엠앤씨솔루션</t>
    <phoneticPr fontId="3" type="noConversion"/>
  </si>
  <si>
    <t>네오위즈홀딩스</t>
    <phoneticPr fontId="3" type="noConversion"/>
  </si>
  <si>
    <t>삼성카드</t>
    <phoneticPr fontId="3" type="noConversion"/>
  </si>
  <si>
    <t>JB금융지주</t>
    <phoneticPr fontId="3" type="noConversion"/>
  </si>
  <si>
    <t>사람인</t>
    <phoneticPr fontId="3" type="noConversion"/>
  </si>
  <si>
    <t>오뚜기</t>
    <phoneticPr fontId="3" type="noConversion"/>
  </si>
  <si>
    <t>SFA반도체</t>
    <phoneticPr fontId="3" type="noConversion"/>
  </si>
  <si>
    <t>삼아제약</t>
    <phoneticPr fontId="3" type="noConversion"/>
  </si>
  <si>
    <t>미래에셋증권</t>
    <phoneticPr fontId="3" type="noConversion"/>
  </si>
  <si>
    <t>파마리서치</t>
    <phoneticPr fontId="3" type="noConversion"/>
  </si>
  <si>
    <t>일진하이솔루스</t>
    <phoneticPr fontId="3" type="noConversion"/>
  </si>
  <si>
    <t>미래에셋생명</t>
    <phoneticPr fontId="3" type="noConversion"/>
  </si>
  <si>
    <t>YTN</t>
    <phoneticPr fontId="3" type="noConversion"/>
  </si>
  <si>
    <t>한국제지</t>
    <phoneticPr fontId="3" type="noConversion"/>
  </si>
  <si>
    <t>영원무역홀딩스</t>
    <phoneticPr fontId="3" type="noConversion"/>
  </si>
  <si>
    <t>원익머트리얼즈</t>
    <phoneticPr fontId="3" type="noConversion"/>
  </si>
  <si>
    <t>신대양제지</t>
    <phoneticPr fontId="3" type="noConversion"/>
  </si>
  <si>
    <t>F&amp;F홀딩스</t>
    <phoneticPr fontId="3" type="noConversion"/>
  </si>
  <si>
    <t>HDC</t>
    <phoneticPr fontId="3" type="noConversion"/>
  </si>
  <si>
    <t>코엔텍</t>
    <phoneticPr fontId="3" type="noConversion"/>
  </si>
  <si>
    <t>신영증권</t>
    <phoneticPr fontId="3" type="noConversion"/>
  </si>
  <si>
    <t>현대지에프홀딩스</t>
    <phoneticPr fontId="3" type="noConversion"/>
  </si>
  <si>
    <t>티웨이항공</t>
    <phoneticPr fontId="3" type="noConversion"/>
  </si>
  <si>
    <t>천보</t>
    <phoneticPr fontId="3" type="noConversion"/>
  </si>
  <si>
    <t>에스엠벡셀</t>
    <phoneticPr fontId="3" type="noConversion"/>
  </si>
  <si>
    <t>KB금융</t>
    <phoneticPr fontId="3" type="noConversion"/>
  </si>
  <si>
    <t>롯데지주</t>
    <phoneticPr fontId="3" type="noConversion"/>
  </si>
  <si>
    <t>HD현대</t>
    <phoneticPr fontId="3" type="noConversion"/>
  </si>
  <si>
    <t>두산밥캣</t>
    <phoneticPr fontId="3" type="noConversion"/>
  </si>
  <si>
    <t>페이퍼코리아</t>
    <phoneticPr fontId="3" type="noConversion"/>
  </si>
  <si>
    <t>남화산업</t>
    <phoneticPr fontId="3" type="noConversion"/>
  </si>
  <si>
    <t>톱텍</t>
    <phoneticPr fontId="3" type="noConversion"/>
  </si>
  <si>
    <t>샘표</t>
    <phoneticPr fontId="3" type="noConversion"/>
  </si>
  <si>
    <t>데브시스터즈</t>
    <phoneticPr fontId="3" type="noConversion"/>
  </si>
  <si>
    <t>하나금융지주</t>
    <phoneticPr fontId="3" type="noConversion"/>
  </si>
  <si>
    <t>동원F&amp;B</t>
    <phoneticPr fontId="3" type="noConversion"/>
  </si>
  <si>
    <t>SNT홀딩스</t>
    <phoneticPr fontId="3" type="noConversion"/>
  </si>
  <si>
    <t>세아베스틸지주</t>
    <phoneticPr fontId="3" type="noConversion"/>
  </si>
  <si>
    <t>씨어스테크놀로지</t>
    <phoneticPr fontId="3" type="noConversion"/>
  </si>
  <si>
    <t>일성아이에스</t>
    <phoneticPr fontId="3" type="noConversion"/>
  </si>
  <si>
    <t>모다이노칩</t>
    <phoneticPr fontId="3" type="noConversion"/>
  </si>
  <si>
    <t>영풍정밀</t>
    <phoneticPr fontId="3" type="noConversion"/>
  </si>
  <si>
    <t>인바디</t>
    <phoneticPr fontId="3" type="noConversion"/>
  </si>
  <si>
    <t>서울보증보험</t>
    <phoneticPr fontId="3" type="noConversion"/>
  </si>
  <si>
    <t>조선내화</t>
    <phoneticPr fontId="3" type="noConversion"/>
  </si>
  <si>
    <t>경방</t>
    <phoneticPr fontId="3" type="noConversion"/>
  </si>
  <si>
    <t>HD현대마린솔루션</t>
    <phoneticPr fontId="3" type="noConversion"/>
  </si>
  <si>
    <t>한일시멘트</t>
    <phoneticPr fontId="3" type="noConversion"/>
  </si>
  <si>
    <t>티쓰리</t>
    <phoneticPr fontId="3" type="noConversion"/>
  </si>
  <si>
    <t>제일엠앤에스</t>
    <phoneticPr fontId="3" type="noConversion"/>
  </si>
  <si>
    <t>PI첨단소재</t>
    <phoneticPr fontId="3" type="noConversion"/>
  </si>
  <si>
    <t>넥센타이어</t>
    <phoneticPr fontId="3" type="noConversion"/>
  </si>
  <si>
    <t>세아제강지주</t>
    <phoneticPr fontId="3" type="noConversion"/>
  </si>
  <si>
    <t>KT</t>
    <phoneticPr fontId="3" type="noConversion"/>
  </si>
  <si>
    <t>효성화학</t>
    <phoneticPr fontId="3" type="noConversion"/>
  </si>
  <si>
    <t>쏘카</t>
    <phoneticPr fontId="3" type="noConversion"/>
  </si>
  <si>
    <t>한세예스24홀딩스</t>
    <phoneticPr fontId="3" type="noConversion"/>
  </si>
  <si>
    <t>콘텐트리중앙</t>
    <phoneticPr fontId="3" type="noConversion"/>
  </si>
  <si>
    <t>SK텔레콤</t>
    <phoneticPr fontId="3" type="noConversion"/>
  </si>
  <si>
    <t>동원산업</t>
    <phoneticPr fontId="3" type="noConversion"/>
  </si>
  <si>
    <t>쿠쿠홀딩스</t>
    <phoneticPr fontId="3" type="noConversion"/>
  </si>
  <si>
    <t>CJ대한통운</t>
    <phoneticPr fontId="3" type="noConversion"/>
  </si>
  <si>
    <t>CR홀딩스</t>
    <phoneticPr fontId="3" type="noConversion"/>
  </si>
  <si>
    <t>대교</t>
    <phoneticPr fontId="3" type="noConversion"/>
  </si>
  <si>
    <t>지역난방공사</t>
    <phoneticPr fontId="3" type="noConversion"/>
  </si>
  <si>
    <t>카카오게임즈</t>
    <phoneticPr fontId="3" type="noConversion"/>
  </si>
  <si>
    <t>고려제강</t>
    <phoneticPr fontId="3" type="noConversion"/>
  </si>
  <si>
    <t>CG인바이츠</t>
    <phoneticPr fontId="3" type="noConversion"/>
  </si>
  <si>
    <t>레이언스</t>
    <phoneticPr fontId="3" type="noConversion"/>
  </si>
  <si>
    <t>동양생명</t>
    <phoneticPr fontId="3" type="noConversion"/>
  </si>
  <si>
    <t>KG스틸</t>
    <phoneticPr fontId="3" type="noConversion"/>
  </si>
  <si>
    <t>케이카</t>
    <phoneticPr fontId="3" type="noConversion"/>
  </si>
  <si>
    <t>만호제강</t>
    <phoneticPr fontId="3" type="noConversion"/>
  </si>
  <si>
    <t>에이스침대</t>
    <phoneticPr fontId="3" type="noConversion"/>
  </si>
  <si>
    <t>셀트리온제약</t>
    <phoneticPr fontId="3" type="noConversion"/>
  </si>
  <si>
    <t>SK바이오팜</t>
    <phoneticPr fontId="3" type="noConversion"/>
  </si>
  <si>
    <t>조선선재</t>
    <phoneticPr fontId="3" type="noConversion"/>
  </si>
  <si>
    <t>동남합성</t>
    <phoneticPr fontId="3" type="noConversion"/>
  </si>
  <si>
    <t>대한제강</t>
    <phoneticPr fontId="3" type="noConversion"/>
  </si>
  <si>
    <t>미원상사</t>
    <phoneticPr fontId="3" type="noConversion"/>
  </si>
  <si>
    <t>현대모비스</t>
    <phoneticPr fontId="3" type="noConversion"/>
  </si>
  <si>
    <t>SNT모티브</t>
    <phoneticPr fontId="3" type="noConversion"/>
  </si>
  <si>
    <t>소룩스</t>
    <phoneticPr fontId="3" type="noConversion"/>
  </si>
  <si>
    <t>한독</t>
    <phoneticPr fontId="3" type="noConversion"/>
  </si>
  <si>
    <t>케이티알파</t>
    <phoneticPr fontId="3" type="noConversion"/>
  </si>
  <si>
    <t>SBI핀테크솔루션즈</t>
    <phoneticPr fontId="3" type="noConversion"/>
  </si>
  <si>
    <t>크리스탈신소재</t>
    <phoneticPr fontId="3" type="noConversion"/>
  </si>
  <si>
    <t>부국증권</t>
    <phoneticPr fontId="3" type="noConversion"/>
  </si>
  <si>
    <t>미창석유</t>
    <phoneticPr fontId="3" type="noConversion"/>
  </si>
  <si>
    <t>KNN</t>
    <phoneticPr fontId="3" type="noConversion"/>
  </si>
  <si>
    <t>대한화섬</t>
    <phoneticPr fontId="3" type="noConversion"/>
  </si>
  <si>
    <t>프레스티지바이오파마</t>
    <phoneticPr fontId="3" type="noConversion"/>
  </si>
  <si>
    <t>코웨이</t>
    <phoneticPr fontId="3" type="noConversion"/>
  </si>
  <si>
    <t>피에이치에이</t>
    <phoneticPr fontId="3" type="noConversion"/>
  </si>
  <si>
    <t>에이치엔에스하이텍</t>
    <phoneticPr fontId="3" type="noConversion"/>
  </si>
  <si>
    <t>인트로메딕</t>
    <phoneticPr fontId="3" type="noConversion"/>
  </si>
  <si>
    <t>이지스레지던스리츠</t>
    <phoneticPr fontId="3" type="noConversion"/>
  </si>
  <si>
    <t>진에어</t>
    <phoneticPr fontId="3" type="noConversion"/>
  </si>
  <si>
    <t>신흥</t>
    <phoneticPr fontId="3" type="noConversion"/>
  </si>
  <si>
    <t>조광피혁</t>
    <phoneticPr fontId="3" type="noConversion"/>
  </si>
  <si>
    <t>대우건설</t>
    <phoneticPr fontId="3" type="noConversion"/>
  </si>
  <si>
    <t>SK</t>
    <phoneticPr fontId="3" type="noConversion"/>
  </si>
  <si>
    <t>DB손해보험</t>
    <phoneticPr fontId="3" type="noConversion"/>
  </si>
  <si>
    <t>티에스이</t>
    <phoneticPr fontId="3" type="noConversion"/>
  </si>
  <si>
    <t>삼표시멘트</t>
    <phoneticPr fontId="3" type="noConversion"/>
  </si>
  <si>
    <t>한송네오텍</t>
    <phoneticPr fontId="3" type="noConversion"/>
  </si>
  <si>
    <t>미원에스씨</t>
    <phoneticPr fontId="3" type="noConversion"/>
  </si>
  <si>
    <t>동원시스템즈</t>
    <phoneticPr fontId="3" type="noConversion"/>
  </si>
  <si>
    <t>TIGER 은행고배당플러스TOP10</t>
    <phoneticPr fontId="3" type="noConversion"/>
  </si>
  <si>
    <t>세아홀딩스</t>
    <phoneticPr fontId="3" type="noConversion"/>
  </si>
  <si>
    <t>미원홀딩스</t>
    <phoneticPr fontId="3" type="noConversion"/>
  </si>
  <si>
    <t>태영건설</t>
    <phoneticPr fontId="3" type="noConversion"/>
  </si>
  <si>
    <t>세아제강</t>
    <phoneticPr fontId="3" type="noConversion"/>
  </si>
  <si>
    <t>이아이디</t>
    <phoneticPr fontId="3" type="noConversion"/>
  </si>
  <si>
    <t>LG헬로비전</t>
    <phoneticPr fontId="3" type="noConversion"/>
  </si>
  <si>
    <t>시스웍</t>
    <phoneticPr fontId="3" type="noConversion"/>
  </si>
  <si>
    <t>현대퓨처넷</t>
    <phoneticPr fontId="3" type="noConversion"/>
  </si>
  <si>
    <t>한국정보통신</t>
    <phoneticPr fontId="3" type="noConversion"/>
  </si>
  <si>
    <t>TIGER 코스닥150</t>
    <phoneticPr fontId="3" type="noConversion"/>
  </si>
  <si>
    <t>KIB플러그에너지</t>
    <phoneticPr fontId="3" type="noConversion"/>
  </si>
  <si>
    <t>플래스크</t>
    <phoneticPr fontId="3" type="noConversion"/>
  </si>
  <si>
    <t>한국타이어앤테크놀로지</t>
    <phoneticPr fontId="3" type="noConversion"/>
  </si>
  <si>
    <t>인터로조</t>
    <phoneticPr fontId="3" type="noConversion"/>
  </si>
  <si>
    <t>에어부산</t>
    <phoneticPr fontId="3" type="noConversion"/>
  </si>
  <si>
    <t>이지스밸류리츠</t>
    <phoneticPr fontId="3" type="noConversion"/>
  </si>
  <si>
    <t>현대홈쇼핑</t>
    <phoneticPr fontId="3" type="noConversion"/>
  </si>
  <si>
    <t>KX</t>
    <phoneticPr fontId="3" type="noConversion"/>
  </si>
  <si>
    <t>이트론</t>
    <phoneticPr fontId="3" type="noConversion"/>
  </si>
  <si>
    <t>미래에셋글로벌리츠</t>
    <phoneticPr fontId="3" type="noConversion"/>
  </si>
  <si>
    <t>비덴트</t>
    <phoneticPr fontId="3" type="noConversion"/>
  </si>
  <si>
    <t>스카이라이프</t>
    <phoneticPr fontId="3" type="noConversion"/>
  </si>
  <si>
    <t>금호타이어</t>
    <phoneticPr fontId="3" type="noConversion"/>
  </si>
  <si>
    <t>에이비엘바이오</t>
    <phoneticPr fontId="3" type="noConversion"/>
  </si>
  <si>
    <t>퍼시스</t>
    <phoneticPr fontId="3" type="noConversion"/>
  </si>
  <si>
    <t>아세아</t>
    <phoneticPr fontId="3" type="noConversion"/>
  </si>
  <si>
    <t>KB발해인프라</t>
    <phoneticPr fontId="3" type="noConversion"/>
  </si>
  <si>
    <t>이녹스첨단소재</t>
    <phoneticPr fontId="3" type="noConversion"/>
  </si>
  <si>
    <t>동아지질</t>
    <phoneticPr fontId="3" type="noConversion"/>
  </si>
  <si>
    <t>한국철강</t>
    <phoneticPr fontId="3" type="noConversion"/>
  </si>
  <si>
    <t>KIWOOM 200</t>
    <phoneticPr fontId="3" type="noConversion"/>
  </si>
  <si>
    <t>더즌</t>
    <phoneticPr fontId="3" type="noConversion"/>
  </si>
  <si>
    <t>국일제지</t>
    <phoneticPr fontId="3" type="noConversion"/>
  </si>
  <si>
    <t>대한유화</t>
    <phoneticPr fontId="3" type="noConversion"/>
  </si>
  <si>
    <t>TIGER BBIG</t>
    <phoneticPr fontId="3" type="noConversion"/>
  </si>
  <si>
    <t>퓨처코어</t>
    <phoneticPr fontId="3" type="noConversion"/>
  </si>
  <si>
    <t>TIGER 200 중공업</t>
    <phoneticPr fontId="3" type="noConversion"/>
  </si>
  <si>
    <t>현대엘리베이</t>
    <phoneticPr fontId="3" type="noConversion"/>
  </si>
  <si>
    <t>대동전자</t>
    <phoneticPr fontId="3" type="noConversion"/>
  </si>
  <si>
    <t>카프로</t>
    <phoneticPr fontId="3" type="noConversion"/>
  </si>
  <si>
    <t>DH오토넥스</t>
    <phoneticPr fontId="3" type="noConversion"/>
  </si>
  <si>
    <t>미원화학</t>
    <phoneticPr fontId="3" type="noConversion"/>
  </si>
  <si>
    <t>비츠로시스</t>
    <phoneticPr fontId="3" type="noConversion"/>
  </si>
  <si>
    <t>KH 필룩스</t>
    <phoneticPr fontId="3" type="noConversion"/>
  </si>
  <si>
    <t>테크엘</t>
    <phoneticPr fontId="3" type="noConversion"/>
  </si>
  <si>
    <t>초록뱀미디어</t>
    <phoneticPr fontId="3" type="noConversion"/>
  </si>
  <si>
    <t>엑시큐어하이트론</t>
    <phoneticPr fontId="3" type="noConversion"/>
  </si>
  <si>
    <t>케이탑리츠</t>
    <phoneticPr fontId="3" type="noConversion"/>
  </si>
  <si>
    <t>한컴라이프케어</t>
    <phoneticPr fontId="3" type="noConversion"/>
  </si>
  <si>
    <t>아이엠티</t>
    <phoneticPr fontId="3" type="noConversion"/>
  </si>
  <si>
    <t>푸른소나무</t>
    <phoneticPr fontId="3" type="noConversion"/>
  </si>
  <si>
    <t>메쎄이상</t>
    <phoneticPr fontId="3" type="noConversion"/>
  </si>
  <si>
    <t>이엠앤아이</t>
    <phoneticPr fontId="3" type="noConversion"/>
  </si>
  <si>
    <t>휴센텍</t>
    <phoneticPr fontId="3" type="noConversion"/>
  </si>
  <si>
    <t>아이퀘스트</t>
    <phoneticPr fontId="3" type="noConversion"/>
  </si>
  <si>
    <t>한국비티비</t>
    <phoneticPr fontId="3" type="noConversion"/>
  </si>
  <si>
    <t>다이나믹디자인</t>
    <phoneticPr fontId="3" type="noConversion"/>
  </si>
  <si>
    <t>뉴온</t>
    <phoneticPr fontId="3" type="noConversion"/>
  </si>
  <si>
    <t>대동금속</t>
    <phoneticPr fontId="3" type="noConversion"/>
  </si>
  <si>
    <t>씨이랩</t>
    <phoneticPr fontId="3" type="noConversion"/>
  </si>
  <si>
    <t>원림</t>
    <phoneticPr fontId="3" type="noConversion"/>
  </si>
  <si>
    <t>신영와코루</t>
    <phoneticPr fontId="3" type="noConversion"/>
  </si>
  <si>
    <t>코아시아</t>
    <phoneticPr fontId="3" type="noConversion"/>
  </si>
  <si>
    <t>일정실업</t>
    <phoneticPr fontId="3" type="noConversion"/>
  </si>
  <si>
    <t>포인트엔지니어링</t>
    <phoneticPr fontId="3" type="noConversion"/>
  </si>
  <si>
    <t>모아텍</t>
    <phoneticPr fontId="3" type="noConversion"/>
  </si>
  <si>
    <t>티엔엔터테인먼트</t>
    <phoneticPr fontId="3" type="noConversion"/>
  </si>
  <si>
    <t>인포뱅크</t>
    <phoneticPr fontId="3" type="noConversion"/>
  </si>
  <si>
    <t>아시아경제</t>
    <phoneticPr fontId="3" type="noConversion"/>
  </si>
  <si>
    <t>DH오토리드</t>
    <phoneticPr fontId="3" type="noConversion"/>
  </si>
  <si>
    <t>파라텍</t>
    <phoneticPr fontId="3" type="noConversion"/>
  </si>
  <si>
    <t>차백신연구소</t>
    <phoneticPr fontId="3" type="noConversion"/>
  </si>
  <si>
    <t>펄어비스</t>
    <phoneticPr fontId="3" type="noConversion"/>
  </si>
  <si>
    <t>주성코퍼레이션</t>
    <phoneticPr fontId="3" type="noConversion"/>
  </si>
  <si>
    <t>푸드나무</t>
    <phoneticPr fontId="3" type="noConversion"/>
  </si>
  <si>
    <t>퀀텀온</t>
    <phoneticPr fontId="3" type="noConversion"/>
  </si>
  <si>
    <t>SKAI</t>
    <phoneticPr fontId="3" type="noConversion"/>
  </si>
  <si>
    <t>동일기연</t>
    <phoneticPr fontId="3" type="noConversion"/>
  </si>
  <si>
    <t>비피도</t>
    <phoneticPr fontId="3" type="noConversion"/>
  </si>
  <si>
    <t>케이바이오</t>
    <phoneticPr fontId="3" type="noConversion"/>
  </si>
  <si>
    <t>이렘</t>
    <phoneticPr fontId="3" type="noConversion"/>
  </si>
  <si>
    <t>와이즈버즈</t>
    <phoneticPr fontId="3" type="noConversion"/>
  </si>
  <si>
    <t>휴림에이텍</t>
    <phoneticPr fontId="3" type="noConversion"/>
  </si>
  <si>
    <t>KODEX 필수소비재</t>
    <phoneticPr fontId="3" type="noConversion"/>
  </si>
  <si>
    <t>한국비엔씨</t>
    <phoneticPr fontId="3" type="noConversion"/>
  </si>
  <si>
    <t>한화리츠</t>
    <phoneticPr fontId="3" type="noConversion"/>
  </si>
  <si>
    <t>CNT85</t>
    <phoneticPr fontId="3" type="noConversion"/>
  </si>
  <si>
    <t>엔에스이엔엠</t>
    <phoneticPr fontId="3" type="noConversion"/>
  </si>
  <si>
    <t>비엘팜텍</t>
    <phoneticPr fontId="3" type="noConversion"/>
  </si>
  <si>
    <t>티움바이오</t>
    <phoneticPr fontId="3" type="noConversion"/>
  </si>
  <si>
    <t>세원물산</t>
    <phoneticPr fontId="3" type="noConversion"/>
  </si>
  <si>
    <t>소마젠</t>
    <phoneticPr fontId="3" type="noConversion"/>
  </si>
  <si>
    <t>파이오링크</t>
    <phoneticPr fontId="3" type="noConversion"/>
  </si>
  <si>
    <t>아이톡시</t>
    <phoneticPr fontId="3" type="noConversion"/>
  </si>
  <si>
    <t>메디콕스</t>
    <phoneticPr fontId="3" type="noConversion"/>
  </si>
  <si>
    <t>아이즈비전</t>
    <phoneticPr fontId="3" type="noConversion"/>
  </si>
  <si>
    <t>맵스리얼티1</t>
    <phoneticPr fontId="3" type="noConversion"/>
  </si>
  <si>
    <t>아이엘사이언스</t>
    <phoneticPr fontId="3" type="noConversion"/>
  </si>
  <si>
    <t>블리츠웨이스튜디오</t>
    <phoneticPr fontId="3" type="noConversion"/>
  </si>
  <si>
    <t>금비</t>
    <phoneticPr fontId="3" type="noConversion"/>
  </si>
  <si>
    <t>장원테크</t>
    <phoneticPr fontId="3" type="noConversion"/>
  </si>
  <si>
    <t>한국패러랠</t>
    <phoneticPr fontId="3" type="noConversion"/>
  </si>
  <si>
    <t>유성기업</t>
    <phoneticPr fontId="3" type="noConversion"/>
  </si>
  <si>
    <t>수성웹툰</t>
    <phoneticPr fontId="3" type="noConversion"/>
  </si>
  <si>
    <t>신한알파리츠</t>
    <phoneticPr fontId="3" type="noConversion"/>
  </si>
  <si>
    <t>이브이첨단소재</t>
    <phoneticPr fontId="3" type="noConversion"/>
  </si>
  <si>
    <t>와이투솔루션</t>
    <phoneticPr fontId="3" type="noConversion"/>
  </si>
  <si>
    <t>이퓨쳐</t>
    <phoneticPr fontId="3" type="noConversion"/>
  </si>
  <si>
    <t>CJ ENM</t>
    <phoneticPr fontId="3" type="noConversion"/>
  </si>
  <si>
    <t>GS</t>
    <phoneticPr fontId="3" type="noConversion"/>
  </si>
  <si>
    <t>알파녹스</t>
    <phoneticPr fontId="3" type="noConversion"/>
  </si>
  <si>
    <t>나우IB</t>
    <phoneticPr fontId="3" type="noConversion"/>
  </si>
  <si>
    <t>코람코라이프인프라리츠</t>
    <phoneticPr fontId="3" type="noConversion"/>
  </si>
  <si>
    <t>알티캐스트</t>
    <phoneticPr fontId="3" type="noConversion"/>
  </si>
  <si>
    <t>경남제약</t>
    <phoneticPr fontId="3" type="noConversion"/>
  </si>
  <si>
    <t>뉴보텍</t>
    <phoneticPr fontId="3" type="noConversion"/>
  </si>
  <si>
    <t>고스트스튜디오</t>
    <phoneticPr fontId="3" type="noConversion"/>
  </si>
  <si>
    <t>스튜디오드래곤</t>
    <phoneticPr fontId="3" type="noConversion"/>
  </si>
  <si>
    <t>도화엔지니어링</t>
    <phoneticPr fontId="3" type="noConversion"/>
  </si>
  <si>
    <t>아이디피</t>
    <phoneticPr fontId="3" type="noConversion"/>
  </si>
  <si>
    <t>엔지스테크널러지</t>
    <phoneticPr fontId="3" type="noConversion"/>
  </si>
  <si>
    <t>판타지오</t>
    <phoneticPr fontId="3" type="noConversion"/>
  </si>
  <si>
    <t>하이퍼코퍼레이션</t>
    <phoneticPr fontId="3" type="noConversion"/>
  </si>
  <si>
    <t>센코</t>
    <phoneticPr fontId="3" type="noConversion"/>
  </si>
  <si>
    <t>ESR켄달스퀘어리츠</t>
    <phoneticPr fontId="3" type="noConversion"/>
  </si>
  <si>
    <t>KB스타리츠</t>
    <phoneticPr fontId="3" type="noConversion"/>
  </si>
  <si>
    <t>국보</t>
    <phoneticPr fontId="3" type="noConversion"/>
  </si>
  <si>
    <t>코람코더원리츠</t>
    <phoneticPr fontId="3" type="noConversion"/>
  </si>
  <si>
    <t>테라사이언스</t>
    <phoneticPr fontId="3" type="noConversion"/>
  </si>
  <si>
    <t>큐캐피탈</t>
    <phoneticPr fontId="3" type="noConversion"/>
  </si>
  <si>
    <t>셀트리온</t>
    <phoneticPr fontId="3" type="noConversion"/>
  </si>
  <si>
    <t>젠큐릭스</t>
    <phoneticPr fontId="3" type="noConversion"/>
  </si>
  <si>
    <t>캔버스엔</t>
    <phoneticPr fontId="3" type="noConversion"/>
  </si>
  <si>
    <t>삼성FN리츠</t>
    <phoneticPr fontId="3" type="noConversion"/>
  </si>
  <si>
    <t>선샤인푸드</t>
    <phoneticPr fontId="3" type="noConversion"/>
  </si>
  <si>
    <t>오공</t>
    <phoneticPr fontId="3" type="noConversion"/>
  </si>
  <si>
    <t>코스나인</t>
    <phoneticPr fontId="3" type="noConversion"/>
  </si>
  <si>
    <t>아이디스홀딩스</t>
    <phoneticPr fontId="3" type="noConversion"/>
  </si>
  <si>
    <t>캐리소프트</t>
    <phoneticPr fontId="3" type="noConversion"/>
  </si>
  <si>
    <t>DRB동일</t>
    <phoneticPr fontId="3" type="noConversion"/>
  </si>
  <si>
    <t>이리츠코크렙</t>
    <phoneticPr fontId="3" type="noConversion"/>
  </si>
  <si>
    <t>AP헬스케어</t>
    <phoneticPr fontId="3" type="noConversion"/>
  </si>
  <si>
    <t>에스제이그룹</t>
    <phoneticPr fontId="3" type="noConversion"/>
  </si>
  <si>
    <t>삼정펄프</t>
    <phoneticPr fontId="3" type="noConversion"/>
  </si>
  <si>
    <t>MH에탄올</t>
    <phoneticPr fontId="3" type="noConversion"/>
  </si>
  <si>
    <t>SK리츠</t>
    <phoneticPr fontId="3" type="noConversion"/>
  </si>
  <si>
    <t>데이원컴퍼니</t>
    <phoneticPr fontId="3" type="noConversion"/>
  </si>
  <si>
    <t>상아프론테크</t>
    <phoneticPr fontId="3" type="noConversion"/>
  </si>
  <si>
    <t>소니드</t>
    <phoneticPr fontId="3" type="noConversion"/>
  </si>
  <si>
    <t>SK바이오사이언스</t>
    <phoneticPr fontId="3" type="noConversion"/>
  </si>
  <si>
    <t>케일럼</t>
    <phoneticPr fontId="3" type="noConversion"/>
  </si>
  <si>
    <t>에이루트</t>
    <phoneticPr fontId="3" type="noConversion"/>
  </si>
  <si>
    <t>디앤디플랫폼리츠</t>
    <phoneticPr fontId="3" type="noConversion"/>
  </si>
  <si>
    <t>드래곤플라이</t>
    <phoneticPr fontId="3" type="noConversion"/>
  </si>
  <si>
    <t>대호에이엘</t>
    <phoneticPr fontId="3" type="noConversion"/>
  </si>
  <si>
    <t>비유테크놀러지</t>
    <phoneticPr fontId="3" type="noConversion"/>
  </si>
  <si>
    <t>대림통상</t>
    <phoneticPr fontId="3" type="noConversion"/>
  </si>
  <si>
    <t>베노티앤알</t>
    <phoneticPr fontId="3" type="noConversion"/>
  </si>
  <si>
    <t>신도기연</t>
    <phoneticPr fontId="3" type="noConversion"/>
  </si>
  <si>
    <t>대구백화점</t>
    <phoneticPr fontId="3" type="noConversion"/>
  </si>
  <si>
    <t>전진바이오팜</t>
    <phoneticPr fontId="3" type="noConversion"/>
  </si>
  <si>
    <t>와이어블</t>
    <phoneticPr fontId="3" type="noConversion"/>
  </si>
  <si>
    <t>이상네트웍스</t>
    <phoneticPr fontId="3" type="noConversion"/>
  </si>
  <si>
    <t>OCI홀딩스</t>
    <phoneticPr fontId="3" type="noConversion"/>
  </si>
  <si>
    <t>대웅</t>
    <phoneticPr fontId="3" type="noConversion"/>
  </si>
  <si>
    <t>핑거</t>
    <phoneticPr fontId="3" type="noConversion"/>
  </si>
  <si>
    <t>화승알앤에이</t>
    <phoneticPr fontId="3" type="noConversion"/>
  </si>
  <si>
    <t>엑스페릭스</t>
    <phoneticPr fontId="3" type="noConversion"/>
  </si>
  <si>
    <t>아난티</t>
    <phoneticPr fontId="3" type="noConversion"/>
  </si>
  <si>
    <t>디지틀조선</t>
    <phoneticPr fontId="3" type="noConversion"/>
  </si>
  <si>
    <t>제일연마</t>
    <phoneticPr fontId="3" type="noConversion"/>
  </si>
  <si>
    <t>피엔티엠에스</t>
    <phoneticPr fontId="3" type="noConversion"/>
  </si>
  <si>
    <t>서희건설</t>
    <phoneticPr fontId="3" type="noConversion"/>
  </si>
  <si>
    <t>동일산업</t>
    <phoneticPr fontId="3" type="noConversion"/>
  </si>
  <si>
    <t>TIGER 2차전지TOP10</t>
    <phoneticPr fontId="3" type="noConversion"/>
  </si>
  <si>
    <t>메가엠디</t>
    <phoneticPr fontId="3" type="noConversion"/>
  </si>
  <si>
    <t>클리노믹스</t>
    <phoneticPr fontId="3" type="noConversion"/>
  </si>
  <si>
    <t>아우딘퓨쳐스</t>
    <phoneticPr fontId="3" type="noConversion"/>
  </si>
  <si>
    <t>티비씨</t>
    <phoneticPr fontId="3" type="noConversion"/>
  </si>
  <si>
    <t>아셈스</t>
    <phoneticPr fontId="3" type="noConversion"/>
  </si>
  <si>
    <t>스튜디오산타클로스</t>
    <phoneticPr fontId="3" type="noConversion"/>
  </si>
  <si>
    <t>세종메디칼</t>
    <phoneticPr fontId="3" type="noConversion"/>
  </si>
  <si>
    <t>오가닉티코스메틱</t>
    <phoneticPr fontId="3" type="noConversion"/>
  </si>
  <si>
    <t>코어라인소프트</t>
    <phoneticPr fontId="3" type="noConversion"/>
  </si>
  <si>
    <t>로지시스</t>
    <phoneticPr fontId="3" type="noConversion"/>
  </si>
  <si>
    <t>인팩</t>
    <phoneticPr fontId="3" type="noConversion"/>
  </si>
  <si>
    <t>성안머티리얼스</t>
    <phoneticPr fontId="3" type="noConversion"/>
  </si>
  <si>
    <t>제넨바이오</t>
    <phoneticPr fontId="3" type="noConversion"/>
  </si>
  <si>
    <t>카이노스메드</t>
    <phoneticPr fontId="3" type="noConversion"/>
  </si>
  <si>
    <t>대유</t>
    <phoneticPr fontId="3" type="noConversion"/>
  </si>
  <si>
    <t>이원컴포텍</t>
    <phoneticPr fontId="3" type="noConversion"/>
  </si>
  <si>
    <t>에이엔피</t>
    <phoneticPr fontId="3" type="noConversion"/>
  </si>
  <si>
    <t>케어랩스</t>
    <phoneticPr fontId="3" type="noConversion"/>
  </si>
  <si>
    <t>영림원소프트랩</t>
    <phoneticPr fontId="3" type="noConversion"/>
  </si>
  <si>
    <t>삼화전자</t>
    <phoneticPr fontId="3" type="noConversion"/>
  </si>
  <si>
    <t>성우테크론</t>
    <phoneticPr fontId="3" type="noConversion"/>
  </si>
  <si>
    <t>비트맥스</t>
    <phoneticPr fontId="3" type="noConversion"/>
  </si>
  <si>
    <t>피제이전자</t>
    <phoneticPr fontId="3" type="noConversion"/>
  </si>
  <si>
    <t>강동씨앤엘</t>
    <phoneticPr fontId="3" type="noConversion"/>
  </si>
  <si>
    <t>모아데이타</t>
    <phoneticPr fontId="3" type="noConversion"/>
  </si>
  <si>
    <t>폴라리스우노</t>
    <phoneticPr fontId="3" type="noConversion"/>
  </si>
  <si>
    <t>원풍</t>
    <phoneticPr fontId="3" type="noConversion"/>
  </si>
  <si>
    <t>알체라</t>
    <phoneticPr fontId="3" type="noConversion"/>
  </si>
  <si>
    <t>부산주공</t>
    <phoneticPr fontId="3" type="noConversion"/>
  </si>
  <si>
    <t>미래산업</t>
    <phoneticPr fontId="3" type="noConversion"/>
  </si>
  <si>
    <t>코디</t>
    <phoneticPr fontId="3" type="noConversion"/>
  </si>
  <si>
    <t>제이알글로벌리츠</t>
    <phoneticPr fontId="3" type="noConversion"/>
  </si>
  <si>
    <t>골드앤에스</t>
    <phoneticPr fontId="3" type="noConversion"/>
  </si>
  <si>
    <t>WISCOM</t>
    <phoneticPr fontId="3" type="noConversion"/>
  </si>
  <si>
    <t>우정바이오</t>
    <phoneticPr fontId="3" type="noConversion"/>
  </si>
  <si>
    <t>크라우드웍스</t>
    <phoneticPr fontId="3" type="noConversion"/>
  </si>
  <si>
    <t>화인써키트</t>
    <phoneticPr fontId="3" type="noConversion"/>
  </si>
  <si>
    <t>알로이스</t>
    <phoneticPr fontId="3" type="noConversion"/>
  </si>
  <si>
    <t>플루토스</t>
    <phoneticPr fontId="3" type="noConversion"/>
  </si>
  <si>
    <t>지놈앤컴퍼니</t>
    <phoneticPr fontId="3" type="noConversion"/>
  </si>
  <si>
    <t>DGP</t>
    <phoneticPr fontId="3" type="noConversion"/>
  </si>
  <si>
    <t>유에스티</t>
    <phoneticPr fontId="3" type="noConversion"/>
  </si>
  <si>
    <t>한주라이트메탈</t>
    <phoneticPr fontId="3" type="noConversion"/>
  </si>
  <si>
    <t>한컴위드</t>
    <phoneticPr fontId="3" type="noConversion"/>
  </si>
  <si>
    <t>LB인베스트먼트</t>
    <phoneticPr fontId="3" type="noConversion"/>
  </si>
  <si>
    <t>KH 건설</t>
    <phoneticPr fontId="3" type="noConversion"/>
  </si>
  <si>
    <t>우리엔터프라이즈</t>
    <phoneticPr fontId="3" type="noConversion"/>
  </si>
  <si>
    <t>동일금속</t>
    <phoneticPr fontId="3" type="noConversion"/>
  </si>
  <si>
    <t>지더블유바이텍</t>
    <phoneticPr fontId="3" type="noConversion"/>
  </si>
  <si>
    <t>신한서부티엔디리츠</t>
    <phoneticPr fontId="3" type="noConversion"/>
  </si>
  <si>
    <t>태양</t>
    <phoneticPr fontId="3" type="noConversion"/>
  </si>
  <si>
    <t>KODEX 반도체</t>
    <phoneticPr fontId="3" type="noConversion"/>
  </si>
  <si>
    <t>에스디생명공학</t>
    <phoneticPr fontId="3" type="noConversion"/>
  </si>
  <si>
    <t>수젠텍</t>
    <phoneticPr fontId="3" type="noConversion"/>
  </si>
  <si>
    <t>세동</t>
    <phoneticPr fontId="3" type="noConversion"/>
  </si>
  <si>
    <t>바른손</t>
    <phoneticPr fontId="3" type="noConversion"/>
  </si>
  <si>
    <t>누리플랜</t>
    <phoneticPr fontId="3" type="noConversion"/>
  </si>
  <si>
    <t>베셀</t>
    <phoneticPr fontId="3" type="noConversion"/>
  </si>
  <si>
    <t>뉴인텍</t>
    <phoneticPr fontId="3" type="noConversion"/>
  </si>
  <si>
    <t>삼보산업</t>
    <phoneticPr fontId="3" type="noConversion"/>
  </si>
  <si>
    <t>네오이뮨텍</t>
    <phoneticPr fontId="3" type="noConversion"/>
  </si>
  <si>
    <t>SGC E&amp;C</t>
    <phoneticPr fontId="3" type="noConversion"/>
  </si>
  <si>
    <t>상지건설</t>
    <phoneticPr fontId="3" type="noConversion"/>
  </si>
  <si>
    <t>지엘팜텍</t>
    <phoneticPr fontId="3" type="noConversion"/>
  </si>
  <si>
    <t>에코캡</t>
    <phoneticPr fontId="3" type="noConversion"/>
  </si>
  <si>
    <t>남양유업</t>
    <phoneticPr fontId="3" type="noConversion"/>
  </si>
  <si>
    <t>한국유니온제약</t>
    <phoneticPr fontId="3" type="noConversion"/>
  </si>
  <si>
    <t>오션인더블유</t>
    <phoneticPr fontId="3" type="noConversion"/>
  </si>
  <si>
    <t>라온피플</t>
    <phoneticPr fontId="3" type="noConversion"/>
  </si>
  <si>
    <t>메타케어</t>
    <phoneticPr fontId="3" type="noConversion"/>
  </si>
  <si>
    <t>좋은사람들</t>
    <phoneticPr fontId="3" type="noConversion"/>
  </si>
  <si>
    <t>한울BnC</t>
    <phoneticPr fontId="3" type="noConversion"/>
  </si>
  <si>
    <t>해성옵틱스</t>
    <phoneticPr fontId="3" type="noConversion"/>
  </si>
  <si>
    <t>엔비티</t>
    <phoneticPr fontId="3" type="noConversion"/>
  </si>
  <si>
    <t>메디아나</t>
    <phoneticPr fontId="3" type="noConversion"/>
  </si>
  <si>
    <t>케이이엠텍</t>
    <phoneticPr fontId="3" type="noConversion"/>
  </si>
  <si>
    <t>CBI</t>
    <phoneticPr fontId="3" type="noConversion"/>
  </si>
  <si>
    <t>케이엠제약</t>
    <phoneticPr fontId="3" type="noConversion"/>
  </si>
  <si>
    <t>미디어젠</t>
    <phoneticPr fontId="3" type="noConversion"/>
  </si>
  <si>
    <t>아이윈플러스</t>
    <phoneticPr fontId="3" type="noConversion"/>
  </si>
  <si>
    <t>한국팩키지</t>
    <phoneticPr fontId="3" type="noConversion"/>
  </si>
  <si>
    <t>와이오엠</t>
    <phoneticPr fontId="3" type="noConversion"/>
  </si>
  <si>
    <t>리메드</t>
    <phoneticPr fontId="3" type="noConversion"/>
  </si>
  <si>
    <t>체리부로</t>
    <phoneticPr fontId="3" type="noConversion"/>
  </si>
  <si>
    <t>에스티오</t>
    <phoneticPr fontId="3" type="noConversion"/>
  </si>
  <si>
    <t>우진비앤지</t>
    <phoneticPr fontId="3" type="noConversion"/>
  </si>
  <si>
    <t>그린플러스</t>
    <phoneticPr fontId="3" type="noConversion"/>
  </si>
  <si>
    <t>이스트아시아홀딩스</t>
    <phoneticPr fontId="3" type="noConversion"/>
  </si>
  <si>
    <t>휴엠앤씨</t>
    <phoneticPr fontId="3" type="noConversion"/>
  </si>
  <si>
    <t>셀루메드</t>
    <phoneticPr fontId="3" type="noConversion"/>
  </si>
  <si>
    <t>네오티스</t>
    <phoneticPr fontId="3" type="noConversion"/>
  </si>
  <si>
    <t>경인전자</t>
    <phoneticPr fontId="3" type="noConversion"/>
  </si>
  <si>
    <t>카스</t>
    <phoneticPr fontId="3" type="noConversion"/>
  </si>
  <si>
    <t>애머릿지</t>
    <phoneticPr fontId="3" type="noConversion"/>
  </si>
  <si>
    <t>앤디포스</t>
    <phoneticPr fontId="3" type="noConversion"/>
  </si>
  <si>
    <t>롯데리츠</t>
    <phoneticPr fontId="3" type="noConversion"/>
  </si>
  <si>
    <t>오하임앤컴퍼니</t>
    <phoneticPr fontId="3" type="noConversion"/>
  </si>
  <si>
    <t>조흥</t>
    <phoneticPr fontId="3" type="noConversion"/>
  </si>
  <si>
    <t>아이티아이즈</t>
    <phoneticPr fontId="3" type="noConversion"/>
  </si>
  <si>
    <t>위니아</t>
    <phoneticPr fontId="3" type="noConversion"/>
  </si>
  <si>
    <t>수산아이앤티</t>
    <phoneticPr fontId="3" type="noConversion"/>
  </si>
  <si>
    <t>스톰테크</t>
    <phoneticPr fontId="3" type="noConversion"/>
  </si>
  <si>
    <t>바른손이앤에이</t>
    <phoneticPr fontId="3" type="noConversion"/>
  </si>
  <si>
    <t>웰킵스하이텍</t>
    <phoneticPr fontId="3" type="noConversion"/>
  </si>
  <si>
    <t>나노씨엠에스</t>
    <phoneticPr fontId="3" type="noConversion"/>
  </si>
  <si>
    <t>모아라이프플러스</t>
    <phoneticPr fontId="3" type="noConversion"/>
  </si>
  <si>
    <t>지니언스</t>
    <phoneticPr fontId="3" type="noConversion"/>
  </si>
  <si>
    <t>씨티알모빌리티</t>
    <phoneticPr fontId="3" type="noConversion"/>
  </si>
  <si>
    <t>영흥</t>
    <phoneticPr fontId="3" type="noConversion"/>
  </si>
  <si>
    <t>아이티센엔텍</t>
    <phoneticPr fontId="3" type="noConversion"/>
  </si>
  <si>
    <t>까뮤이앤씨</t>
    <phoneticPr fontId="3" type="noConversion"/>
  </si>
  <si>
    <t>머큐리</t>
    <phoneticPr fontId="3" type="noConversion"/>
  </si>
  <si>
    <t>위세아이텍</t>
    <phoneticPr fontId="3" type="noConversion"/>
  </si>
  <si>
    <t>에스씨디</t>
    <phoneticPr fontId="3" type="noConversion"/>
  </si>
  <si>
    <t>폴라리스세원</t>
    <phoneticPr fontId="3" type="noConversion"/>
  </si>
  <si>
    <t>테이팩스</t>
    <phoneticPr fontId="3" type="noConversion"/>
  </si>
  <si>
    <t>빛과전자</t>
    <phoneticPr fontId="3" type="noConversion"/>
  </si>
  <si>
    <t>아이씨에이치</t>
    <phoneticPr fontId="3" type="noConversion"/>
  </si>
  <si>
    <t>에코볼트</t>
    <phoneticPr fontId="3" type="noConversion"/>
  </si>
  <si>
    <t>티이엠씨씨엔에스</t>
    <phoneticPr fontId="3" type="noConversion"/>
  </si>
  <si>
    <t>캐스텍코리아</t>
    <phoneticPr fontId="3" type="noConversion"/>
  </si>
  <si>
    <t>한주에이알티</t>
    <phoneticPr fontId="3" type="noConversion"/>
  </si>
  <si>
    <t>디지캡</t>
    <phoneticPr fontId="3" type="noConversion"/>
  </si>
  <si>
    <t>뉴트리</t>
    <phoneticPr fontId="3" type="noConversion"/>
  </si>
  <si>
    <t>옵티코어</t>
    <phoneticPr fontId="3" type="noConversion"/>
  </si>
  <si>
    <t>나라셀라</t>
    <phoneticPr fontId="3" type="noConversion"/>
  </si>
  <si>
    <t>홈캐스트</t>
    <phoneticPr fontId="3" type="noConversion"/>
  </si>
  <si>
    <t>SV인베스트먼트</t>
    <phoneticPr fontId="3" type="noConversion"/>
  </si>
  <si>
    <t>시디즈</t>
    <phoneticPr fontId="3" type="noConversion"/>
  </si>
  <si>
    <t>인바이오젠</t>
    <phoneticPr fontId="3" type="noConversion"/>
  </si>
  <si>
    <t>캐리</t>
    <phoneticPr fontId="3" type="noConversion"/>
  </si>
  <si>
    <t>노블엠앤비</t>
    <phoneticPr fontId="3" type="noConversion"/>
  </si>
  <si>
    <t>드림씨아이에스</t>
    <phoneticPr fontId="3" type="noConversion"/>
  </si>
  <si>
    <t>흥국에프엔비</t>
    <phoneticPr fontId="3" type="noConversion"/>
  </si>
  <si>
    <t>한창</t>
    <phoneticPr fontId="3" type="noConversion"/>
  </si>
  <si>
    <t>대주전자재료</t>
    <phoneticPr fontId="3" type="noConversion"/>
  </si>
  <si>
    <t>수산인더스트리</t>
    <phoneticPr fontId="3" type="noConversion"/>
  </si>
  <si>
    <t>해성에어로보틱스</t>
    <phoneticPr fontId="3" type="noConversion"/>
  </si>
  <si>
    <t>영화테크</t>
    <phoneticPr fontId="3" type="noConversion"/>
  </si>
  <si>
    <t>파워넷</t>
    <phoneticPr fontId="3" type="noConversion"/>
  </si>
  <si>
    <t>유비온</t>
    <phoneticPr fontId="3" type="noConversion"/>
  </si>
  <si>
    <t>새론오토모티브</t>
    <phoneticPr fontId="3" type="noConversion"/>
  </si>
  <si>
    <t>동일스틸럭스</t>
    <phoneticPr fontId="3" type="noConversion"/>
  </si>
  <si>
    <t>DH오토웨어</t>
    <phoneticPr fontId="3" type="noConversion"/>
  </si>
  <si>
    <t>브이씨</t>
    <phoneticPr fontId="3" type="noConversion"/>
  </si>
  <si>
    <t>화신정공</t>
    <phoneticPr fontId="3" type="noConversion"/>
  </si>
  <si>
    <t>패션플랫폼</t>
    <phoneticPr fontId="3" type="noConversion"/>
  </si>
  <si>
    <t>일지테크</t>
    <phoneticPr fontId="3" type="noConversion"/>
  </si>
  <si>
    <t>에스피시스템스</t>
    <phoneticPr fontId="3" type="noConversion"/>
  </si>
  <si>
    <t>유아이디</t>
    <phoneticPr fontId="3" type="noConversion"/>
  </si>
  <si>
    <t>네오크레마</t>
    <phoneticPr fontId="3" type="noConversion"/>
  </si>
  <si>
    <t>엠젠솔루션</t>
    <phoneticPr fontId="3" type="noConversion"/>
  </si>
  <si>
    <t>진시스템</t>
    <phoneticPr fontId="3" type="noConversion"/>
  </si>
  <si>
    <t>FSN</t>
    <phoneticPr fontId="3" type="noConversion"/>
  </si>
  <si>
    <t>메디포스트</t>
    <phoneticPr fontId="3" type="noConversion"/>
  </si>
  <si>
    <t>세토피아</t>
    <phoneticPr fontId="3" type="noConversion"/>
  </si>
  <si>
    <t>라닉스</t>
    <phoneticPr fontId="3" type="noConversion"/>
  </si>
  <si>
    <t>깨끗한나라</t>
    <phoneticPr fontId="3" type="noConversion"/>
  </si>
  <si>
    <t>슈프리마에이치큐</t>
    <phoneticPr fontId="3" type="noConversion"/>
  </si>
  <si>
    <t>TJ미디어</t>
    <phoneticPr fontId="3" type="noConversion"/>
  </si>
  <si>
    <t>엔브이에이치코리아</t>
    <phoneticPr fontId="3" type="noConversion"/>
  </si>
  <si>
    <t>디에이테크놀로지</t>
    <phoneticPr fontId="3" type="noConversion"/>
  </si>
  <si>
    <t>엠투아이</t>
    <phoneticPr fontId="3" type="noConversion"/>
  </si>
  <si>
    <t>린드먼아시아</t>
    <phoneticPr fontId="3" type="noConversion"/>
  </si>
  <si>
    <t>씨유박스</t>
    <phoneticPr fontId="3" type="noConversion"/>
  </si>
  <si>
    <t>S&amp;K폴리텍</t>
    <phoneticPr fontId="3" type="noConversion"/>
  </si>
  <si>
    <t>엑스큐어</t>
    <phoneticPr fontId="3" type="noConversion"/>
  </si>
  <si>
    <t>토박스코리아</t>
    <phoneticPr fontId="3" type="noConversion"/>
  </si>
  <si>
    <t>케이디켐</t>
    <phoneticPr fontId="3" type="noConversion"/>
  </si>
  <si>
    <t>대명소노시즌</t>
    <phoneticPr fontId="3" type="noConversion"/>
  </si>
  <si>
    <t>알리코제약</t>
    <phoneticPr fontId="3" type="noConversion"/>
  </si>
  <si>
    <t>디와이디</t>
    <phoneticPr fontId="3" type="noConversion"/>
  </si>
  <si>
    <t>NH올원리츠</t>
    <phoneticPr fontId="3" type="noConversion"/>
  </si>
  <si>
    <t>알파홀딩스</t>
    <phoneticPr fontId="3" type="noConversion"/>
  </si>
  <si>
    <t>씨엔플러스</t>
    <phoneticPr fontId="3" type="noConversion"/>
  </si>
  <si>
    <t>엔젯</t>
    <phoneticPr fontId="3" type="noConversion"/>
  </si>
  <si>
    <t>씨티케이</t>
    <phoneticPr fontId="3" type="noConversion"/>
  </si>
  <si>
    <t>이노인스트루먼트</t>
    <phoneticPr fontId="3" type="noConversion"/>
  </si>
  <si>
    <t>삼현철강</t>
    <phoneticPr fontId="3" type="noConversion"/>
  </si>
  <si>
    <t>지니틱스</t>
    <phoneticPr fontId="3" type="noConversion"/>
  </si>
  <si>
    <t>누보</t>
    <phoneticPr fontId="3" type="noConversion"/>
  </si>
  <si>
    <t>대양금속</t>
    <phoneticPr fontId="3" type="noConversion"/>
  </si>
  <si>
    <t>에쓰씨엔지니어링</t>
    <phoneticPr fontId="3" type="noConversion"/>
  </si>
  <si>
    <t>디케이앤디</t>
    <phoneticPr fontId="3" type="noConversion"/>
  </si>
  <si>
    <t>스타플렉스</t>
    <phoneticPr fontId="3" type="noConversion"/>
  </si>
  <si>
    <t>램테크놀러지</t>
    <phoneticPr fontId="3" type="noConversion"/>
  </si>
  <si>
    <t>로보로보</t>
    <phoneticPr fontId="3" type="noConversion"/>
  </si>
  <si>
    <t>한독크린텍</t>
    <phoneticPr fontId="3" type="noConversion"/>
  </si>
  <si>
    <t>선바이오</t>
    <phoneticPr fontId="3" type="noConversion"/>
  </si>
  <si>
    <t>KH 미래물산</t>
    <phoneticPr fontId="3" type="noConversion"/>
  </si>
  <si>
    <t>디에이피</t>
    <phoneticPr fontId="3" type="noConversion"/>
  </si>
  <si>
    <t>큐라티스</t>
    <phoneticPr fontId="3" type="noConversion"/>
  </si>
  <si>
    <t>동방아그로</t>
    <phoneticPr fontId="3" type="noConversion"/>
  </si>
  <si>
    <t>썸에이지</t>
    <phoneticPr fontId="3" type="noConversion"/>
  </si>
  <si>
    <t>삼기이브이</t>
    <phoneticPr fontId="3" type="noConversion"/>
  </si>
  <si>
    <t>TP</t>
    <phoneticPr fontId="3" type="noConversion"/>
  </si>
  <si>
    <t>엔시트론</t>
    <phoneticPr fontId="3" type="noConversion"/>
  </si>
  <si>
    <t>호전실업</t>
    <phoneticPr fontId="3" type="noConversion"/>
  </si>
  <si>
    <t>자비스</t>
    <phoneticPr fontId="3" type="noConversion"/>
  </si>
  <si>
    <t>대륙제관</t>
    <phoneticPr fontId="3" type="noConversion"/>
  </si>
  <si>
    <t>케이엠</t>
    <phoneticPr fontId="3" type="noConversion"/>
  </si>
  <si>
    <t>플레이그램</t>
    <phoneticPr fontId="3" type="noConversion"/>
  </si>
  <si>
    <t>대상</t>
    <phoneticPr fontId="3" type="noConversion"/>
  </si>
  <si>
    <t>엠브레인</t>
    <phoneticPr fontId="3" type="noConversion"/>
  </si>
  <si>
    <t>아센디오</t>
    <phoneticPr fontId="3" type="noConversion"/>
  </si>
  <si>
    <t>원익피앤이</t>
    <phoneticPr fontId="3" type="noConversion"/>
  </si>
  <si>
    <t>케이씨피드</t>
    <phoneticPr fontId="3" type="noConversion"/>
  </si>
  <si>
    <t>유일에너테크</t>
    <phoneticPr fontId="3" type="noConversion"/>
  </si>
  <si>
    <t>코스텍시스</t>
    <phoneticPr fontId="3" type="noConversion"/>
  </si>
  <si>
    <t>LK삼양</t>
    <phoneticPr fontId="3" type="noConversion"/>
  </si>
  <si>
    <t>씨싸이트</t>
    <phoneticPr fontId="3" type="noConversion"/>
  </si>
  <si>
    <t>대창솔루션</t>
    <phoneticPr fontId="3" type="noConversion"/>
  </si>
  <si>
    <t>영보화학</t>
    <phoneticPr fontId="3" type="noConversion"/>
  </si>
  <si>
    <t>서울리거</t>
    <phoneticPr fontId="3" type="noConversion"/>
  </si>
  <si>
    <t>재영솔루텍</t>
    <phoneticPr fontId="3" type="noConversion"/>
  </si>
  <si>
    <t>아스플로</t>
    <phoneticPr fontId="3" type="noConversion"/>
  </si>
  <si>
    <t>디에이치엑스컴퍼니</t>
    <phoneticPr fontId="3" type="noConversion"/>
  </si>
  <si>
    <t>금강철강</t>
    <phoneticPr fontId="3" type="noConversion"/>
  </si>
  <si>
    <t>에스씨엠생명과학</t>
    <phoneticPr fontId="3" type="noConversion"/>
  </si>
  <si>
    <t>힘스</t>
    <phoneticPr fontId="3" type="noConversion"/>
  </si>
  <si>
    <t>세이브존I&amp;C</t>
    <phoneticPr fontId="3" type="noConversion"/>
  </si>
  <si>
    <t>동방선기</t>
    <phoneticPr fontId="3" type="noConversion"/>
  </si>
  <si>
    <t>알에프세미</t>
    <phoneticPr fontId="3" type="noConversion"/>
  </si>
  <si>
    <t>오에스피</t>
    <phoneticPr fontId="3" type="noConversion"/>
  </si>
  <si>
    <t>딜리</t>
    <phoneticPr fontId="3" type="noConversion"/>
  </si>
  <si>
    <t>미트박스</t>
    <phoneticPr fontId="3" type="noConversion"/>
  </si>
  <si>
    <t>평화산업</t>
    <phoneticPr fontId="3" type="noConversion"/>
  </si>
  <si>
    <t>멕아이씨에스</t>
    <phoneticPr fontId="3" type="noConversion"/>
  </si>
  <si>
    <t>KS인더스트리</t>
    <phoneticPr fontId="3" type="noConversion"/>
  </si>
  <si>
    <t>원익</t>
    <phoneticPr fontId="3" type="noConversion"/>
  </si>
  <si>
    <t>위더스제약</t>
    <phoneticPr fontId="3" type="noConversion"/>
  </si>
  <si>
    <t>씨앤투스</t>
    <phoneticPr fontId="3" type="noConversion"/>
  </si>
  <si>
    <t>전방</t>
    <phoneticPr fontId="3" type="noConversion"/>
  </si>
  <si>
    <t>인바이오</t>
    <phoneticPr fontId="3" type="noConversion"/>
  </si>
  <si>
    <t>티에이치엔</t>
    <phoneticPr fontId="3" type="noConversion"/>
  </si>
  <si>
    <t>엔피디</t>
    <phoneticPr fontId="3" type="noConversion"/>
  </si>
  <si>
    <t>지오엘리먼트</t>
    <phoneticPr fontId="3" type="noConversion"/>
  </si>
  <si>
    <t>엔젠바이오</t>
    <phoneticPr fontId="3" type="noConversion"/>
  </si>
  <si>
    <t>아세아텍</t>
    <phoneticPr fontId="3" type="noConversion"/>
  </si>
  <si>
    <t>앤씨앤</t>
    <phoneticPr fontId="3" type="noConversion"/>
  </si>
  <si>
    <t>베뉴지</t>
    <phoneticPr fontId="3" type="noConversion"/>
  </si>
  <si>
    <t>코츠테크놀로지</t>
    <phoneticPr fontId="3" type="noConversion"/>
  </si>
  <si>
    <t>파인텍</t>
    <phoneticPr fontId="3" type="noConversion"/>
  </si>
  <si>
    <t>플레이위드</t>
    <phoneticPr fontId="3" type="noConversion"/>
  </si>
  <si>
    <t>티앤알바이오팹</t>
    <phoneticPr fontId="3" type="noConversion"/>
  </si>
  <si>
    <t>우리산업홀딩스</t>
    <phoneticPr fontId="3" type="noConversion"/>
  </si>
  <si>
    <t>더테크놀로지</t>
    <phoneticPr fontId="3" type="noConversion"/>
  </si>
  <si>
    <t>진양화학</t>
    <phoneticPr fontId="3" type="noConversion"/>
  </si>
  <si>
    <t>버킷스튜디오</t>
    <phoneticPr fontId="3" type="noConversion"/>
  </si>
  <si>
    <t>알피바이오</t>
    <phoneticPr fontId="3" type="noConversion"/>
  </si>
  <si>
    <t>에스에스알</t>
    <phoneticPr fontId="3" type="noConversion"/>
  </si>
  <si>
    <t>핸디소프트</t>
    <phoneticPr fontId="3" type="noConversion"/>
  </si>
  <si>
    <t>코아시아씨엠</t>
    <phoneticPr fontId="3" type="noConversion"/>
  </si>
  <si>
    <t>디알젬</t>
    <phoneticPr fontId="3" type="noConversion"/>
  </si>
  <si>
    <t>티사이언티픽</t>
    <phoneticPr fontId="3" type="noConversion"/>
  </si>
  <si>
    <t>엘디티</t>
    <phoneticPr fontId="3" type="noConversion"/>
  </si>
  <si>
    <t>PN풍년</t>
    <phoneticPr fontId="3" type="noConversion"/>
  </si>
  <si>
    <t>삼화왕관</t>
    <phoneticPr fontId="3" type="noConversion"/>
  </si>
  <si>
    <t>팬스타엔터프라이즈</t>
    <phoneticPr fontId="3" type="noConversion"/>
  </si>
  <si>
    <t>정상제이엘에스</t>
    <phoneticPr fontId="3" type="noConversion"/>
  </si>
  <si>
    <t>성보화학</t>
    <phoneticPr fontId="3" type="noConversion"/>
  </si>
  <si>
    <t>더라미</t>
    <phoneticPr fontId="3" type="noConversion"/>
  </si>
  <si>
    <t>자이글</t>
    <phoneticPr fontId="3" type="noConversion"/>
  </si>
  <si>
    <t>코퍼스코리아</t>
    <phoneticPr fontId="3" type="noConversion"/>
  </si>
  <si>
    <t>서한</t>
    <phoneticPr fontId="3" type="noConversion"/>
  </si>
  <si>
    <t>동양에스텍</t>
    <phoneticPr fontId="3" type="noConversion"/>
  </si>
  <si>
    <t>토탈소프트</t>
    <phoneticPr fontId="3" type="noConversion"/>
  </si>
  <si>
    <t>TS인베스트먼트</t>
    <phoneticPr fontId="3" type="noConversion"/>
  </si>
  <si>
    <t>보령</t>
    <phoneticPr fontId="3" type="noConversion"/>
  </si>
  <si>
    <t>유투바이오</t>
    <phoneticPr fontId="3" type="noConversion"/>
  </si>
  <si>
    <t>서원인텍</t>
    <phoneticPr fontId="3" type="noConversion"/>
  </si>
  <si>
    <t>정원엔시스</t>
    <phoneticPr fontId="3" type="noConversion"/>
  </si>
  <si>
    <t>씨아이테크</t>
    <phoneticPr fontId="3" type="noConversion"/>
  </si>
  <si>
    <t>제이엔비</t>
    <phoneticPr fontId="3" type="noConversion"/>
  </si>
  <si>
    <t>한국맥널티</t>
    <phoneticPr fontId="3" type="noConversion"/>
  </si>
  <si>
    <t>삼원강재</t>
    <phoneticPr fontId="3" type="noConversion"/>
  </si>
  <si>
    <t>대신정보통신</t>
    <phoneticPr fontId="3" type="noConversion"/>
  </si>
  <si>
    <t>HB인베스트먼트</t>
    <phoneticPr fontId="3" type="noConversion"/>
  </si>
  <si>
    <t>마니커에프앤지</t>
    <phoneticPr fontId="3" type="noConversion"/>
  </si>
  <si>
    <t>옵티팜</t>
    <phoneticPr fontId="3" type="noConversion"/>
  </si>
  <si>
    <t>큐로홀딩스</t>
    <phoneticPr fontId="3" type="noConversion"/>
  </si>
  <si>
    <t>KC코트렐</t>
    <phoneticPr fontId="3" type="noConversion"/>
  </si>
  <si>
    <t>얼라인드</t>
    <phoneticPr fontId="3" type="noConversion"/>
  </si>
  <si>
    <t>아스타</t>
    <phoneticPr fontId="3" type="noConversion"/>
  </si>
  <si>
    <t>형지글로벌</t>
    <phoneticPr fontId="3" type="noConversion"/>
  </si>
  <si>
    <t>IHQ</t>
    <phoneticPr fontId="3" type="noConversion"/>
  </si>
  <si>
    <t>이씨에스</t>
    <phoneticPr fontId="3" type="noConversion"/>
  </si>
  <si>
    <t>티에스넥스젠</t>
    <phoneticPr fontId="3" type="noConversion"/>
  </si>
  <si>
    <t>케이씨티</t>
    <phoneticPr fontId="3" type="noConversion"/>
  </si>
  <si>
    <t>셀바이오휴먼텍</t>
    <phoneticPr fontId="3" type="noConversion"/>
  </si>
  <si>
    <t>예선테크</t>
    <phoneticPr fontId="3" type="noConversion"/>
  </si>
  <si>
    <t>코이즈</t>
    <phoneticPr fontId="3" type="noConversion"/>
  </si>
  <si>
    <t>데이타솔루션</t>
    <phoneticPr fontId="3" type="noConversion"/>
  </si>
  <si>
    <t>한세엠케이</t>
    <phoneticPr fontId="3" type="noConversion"/>
  </si>
  <si>
    <t>CNH</t>
    <phoneticPr fontId="3" type="noConversion"/>
  </si>
  <si>
    <t>닷밀</t>
    <phoneticPr fontId="3" type="noConversion"/>
  </si>
  <si>
    <t>나노캠텍</t>
    <phoneticPr fontId="3" type="noConversion"/>
  </si>
  <si>
    <t>인지디스플레</t>
    <phoneticPr fontId="3" type="noConversion"/>
  </si>
  <si>
    <t>부스타</t>
    <phoneticPr fontId="3" type="noConversion"/>
  </si>
  <si>
    <t>배럴</t>
    <phoneticPr fontId="3" type="noConversion"/>
  </si>
  <si>
    <t>스톤브릿지벤처스</t>
    <phoneticPr fontId="3" type="noConversion"/>
  </si>
  <si>
    <t>에이스토리</t>
    <phoneticPr fontId="3" type="noConversion"/>
  </si>
  <si>
    <t>제놀루션</t>
    <phoneticPr fontId="3" type="noConversion"/>
  </si>
  <si>
    <t>액트로</t>
    <phoneticPr fontId="3" type="noConversion"/>
  </si>
  <si>
    <t>국순당</t>
    <phoneticPr fontId="3" type="noConversion"/>
  </si>
  <si>
    <t>한국내화</t>
    <phoneticPr fontId="3" type="noConversion"/>
  </si>
  <si>
    <t>일신바이오</t>
    <phoneticPr fontId="3" type="noConversion"/>
  </si>
  <si>
    <t>인크로스</t>
    <phoneticPr fontId="3" type="noConversion"/>
  </si>
  <si>
    <t>트윔</t>
    <phoneticPr fontId="3" type="noConversion"/>
  </si>
  <si>
    <t>마니커</t>
    <phoneticPr fontId="3" type="noConversion"/>
  </si>
  <si>
    <t>이노메트리</t>
    <phoneticPr fontId="3" type="noConversion"/>
  </si>
  <si>
    <t>주연테크</t>
    <phoneticPr fontId="3" type="noConversion"/>
  </si>
  <si>
    <t>비큐AI</t>
    <phoneticPr fontId="3" type="noConversion"/>
  </si>
  <si>
    <t>퀀타매트릭스</t>
    <phoneticPr fontId="3" type="noConversion"/>
  </si>
  <si>
    <t>NE능률</t>
    <phoneticPr fontId="3" type="noConversion"/>
  </si>
  <si>
    <t>헝셩그룹</t>
    <phoneticPr fontId="3" type="noConversion"/>
  </si>
  <si>
    <t>대보마그네틱</t>
    <phoneticPr fontId="3" type="noConversion"/>
  </si>
  <si>
    <t>영풍제지</t>
    <phoneticPr fontId="3" type="noConversion"/>
  </si>
  <si>
    <t>인스피언</t>
    <phoneticPr fontId="3" type="noConversion"/>
  </si>
  <si>
    <t>에이플러스에셋</t>
    <phoneticPr fontId="3" type="noConversion"/>
  </si>
  <si>
    <t>쏘닉스</t>
    <phoneticPr fontId="3" type="noConversion"/>
  </si>
  <si>
    <t>비아이매트릭스</t>
    <phoneticPr fontId="3" type="noConversion"/>
  </si>
  <si>
    <t>인콘</t>
    <phoneticPr fontId="3" type="noConversion"/>
  </si>
  <si>
    <t>야스</t>
    <phoneticPr fontId="3" type="noConversion"/>
  </si>
  <si>
    <t>팜스코</t>
    <phoneticPr fontId="3" type="noConversion"/>
  </si>
  <si>
    <t>현대사료</t>
    <phoneticPr fontId="3" type="noConversion"/>
  </si>
  <si>
    <t>피델릭스</t>
    <phoneticPr fontId="3" type="noConversion"/>
  </si>
  <si>
    <t>RF머트리얼즈</t>
    <phoneticPr fontId="3" type="noConversion"/>
  </si>
  <si>
    <t>지에스이</t>
    <phoneticPr fontId="3" type="noConversion"/>
  </si>
  <si>
    <t>서진오토모티브</t>
    <phoneticPr fontId="3" type="noConversion"/>
  </si>
  <si>
    <t>아모그린텍</t>
    <phoneticPr fontId="3" type="noConversion"/>
  </si>
  <si>
    <t>스튜디오삼익</t>
    <phoneticPr fontId="3" type="noConversion"/>
  </si>
  <si>
    <t>형지I&amp;C</t>
    <phoneticPr fontId="3" type="noConversion"/>
  </si>
  <si>
    <t>파인메딕스</t>
    <phoneticPr fontId="3" type="noConversion"/>
  </si>
  <si>
    <t>오픈놀</t>
    <phoneticPr fontId="3" type="noConversion"/>
  </si>
  <si>
    <t>평화홀딩스</t>
    <phoneticPr fontId="3" type="noConversion"/>
  </si>
  <si>
    <t>코리아에셋투자증권</t>
    <phoneticPr fontId="3" type="noConversion"/>
  </si>
  <si>
    <t>웨이비스</t>
    <phoneticPr fontId="3" type="noConversion"/>
  </si>
  <si>
    <t>파인테크닉스</t>
    <phoneticPr fontId="3" type="noConversion"/>
  </si>
  <si>
    <t>웹스</t>
    <phoneticPr fontId="3" type="noConversion"/>
  </si>
  <si>
    <t>한국주강</t>
    <phoneticPr fontId="3" type="noConversion"/>
  </si>
  <si>
    <t>나래나노텍</t>
    <phoneticPr fontId="3" type="noConversion"/>
  </si>
  <si>
    <t>이에이트</t>
    <phoneticPr fontId="3" type="noConversion"/>
  </si>
  <si>
    <t>오상자이엘</t>
    <phoneticPr fontId="3" type="noConversion"/>
  </si>
  <si>
    <t>에쎈테크</t>
    <phoneticPr fontId="3" type="noConversion"/>
  </si>
  <si>
    <t>삼륭물산</t>
    <phoneticPr fontId="3" type="noConversion"/>
  </si>
  <si>
    <t>이스타코</t>
    <phoneticPr fontId="3" type="noConversion"/>
  </si>
  <si>
    <t>쎄노텍</t>
    <phoneticPr fontId="3" type="noConversion"/>
  </si>
  <si>
    <t>고바이오랩</t>
    <phoneticPr fontId="3" type="noConversion"/>
  </si>
  <si>
    <t>본느</t>
    <phoneticPr fontId="3" type="noConversion"/>
  </si>
  <si>
    <t>서남</t>
    <phoneticPr fontId="3" type="noConversion"/>
  </si>
  <si>
    <t>제이엠아이</t>
    <phoneticPr fontId="3" type="noConversion"/>
  </si>
  <si>
    <t>픽셀플러스</t>
    <phoneticPr fontId="3" type="noConversion"/>
  </si>
  <si>
    <t>대현</t>
    <phoneticPr fontId="3" type="noConversion"/>
  </si>
  <si>
    <t>진도</t>
    <phoneticPr fontId="3" type="noConversion"/>
  </si>
  <si>
    <t>상신전자</t>
    <phoneticPr fontId="3" type="noConversion"/>
  </si>
  <si>
    <t>삼일</t>
    <phoneticPr fontId="3" type="noConversion"/>
  </si>
  <si>
    <t>네오펙트</t>
    <phoneticPr fontId="3" type="noConversion"/>
  </si>
  <si>
    <t>하스</t>
    <phoneticPr fontId="3" type="noConversion"/>
  </si>
  <si>
    <t>팬젠</t>
    <phoneticPr fontId="3" type="noConversion"/>
  </si>
  <si>
    <t>GH신소재</t>
    <phoneticPr fontId="3" type="noConversion"/>
  </si>
  <si>
    <t>바이오로그디바이스</t>
    <phoneticPr fontId="3" type="noConversion"/>
  </si>
  <si>
    <t>이닉스</t>
    <phoneticPr fontId="3" type="noConversion"/>
  </si>
  <si>
    <t>투비소프트</t>
    <phoneticPr fontId="3" type="noConversion"/>
  </si>
  <si>
    <t>산돌</t>
    <phoneticPr fontId="3" type="noConversion"/>
  </si>
  <si>
    <t>이노룰스</t>
    <phoneticPr fontId="3" type="noConversion"/>
  </si>
  <si>
    <t>피앤에스미캐닉스</t>
    <phoneticPr fontId="3" type="noConversion"/>
  </si>
  <si>
    <t>신시웨이</t>
    <phoneticPr fontId="3" type="noConversion"/>
  </si>
  <si>
    <t>성창오토텍</t>
    <phoneticPr fontId="3" type="noConversion"/>
  </si>
  <si>
    <t>넥스트아이</t>
    <phoneticPr fontId="3" type="noConversion"/>
  </si>
  <si>
    <t>아이앤씨</t>
    <phoneticPr fontId="3" type="noConversion"/>
  </si>
  <si>
    <t>동우팜투테이블</t>
    <phoneticPr fontId="3" type="noConversion"/>
  </si>
  <si>
    <t>티케이케미칼</t>
    <phoneticPr fontId="3" type="noConversion"/>
  </si>
  <si>
    <t>모델솔루션</t>
    <phoneticPr fontId="3" type="noConversion"/>
  </si>
  <si>
    <t>NHN벅스</t>
    <phoneticPr fontId="3" type="noConversion"/>
  </si>
  <si>
    <t>화일약품</t>
    <phoneticPr fontId="3" type="noConversion"/>
  </si>
  <si>
    <t>링크제니시스</t>
    <phoneticPr fontId="3" type="noConversion"/>
  </si>
  <si>
    <t>이건홀딩스</t>
    <phoneticPr fontId="3" type="noConversion"/>
  </si>
  <si>
    <t>나라엠앤디</t>
    <phoneticPr fontId="3" type="noConversion"/>
  </si>
  <si>
    <t>한익스프레스</t>
    <phoneticPr fontId="3" type="noConversion"/>
  </si>
  <si>
    <t>이글루</t>
    <phoneticPr fontId="3" type="noConversion"/>
  </si>
  <si>
    <t>아이빔테크놀로지</t>
    <phoneticPr fontId="3" type="noConversion"/>
  </si>
  <si>
    <t>YW</t>
    <phoneticPr fontId="3" type="noConversion"/>
  </si>
  <si>
    <t>케이쓰리아이</t>
    <phoneticPr fontId="3" type="noConversion"/>
  </si>
  <si>
    <t>나노</t>
    <phoneticPr fontId="3" type="noConversion"/>
  </si>
  <si>
    <t>와토스코리아</t>
    <phoneticPr fontId="3" type="noConversion"/>
  </si>
  <si>
    <t>플레이디</t>
    <phoneticPr fontId="3" type="noConversion"/>
  </si>
  <si>
    <t>컬러레이</t>
    <phoneticPr fontId="3" type="noConversion"/>
  </si>
  <si>
    <t>온타이드</t>
    <phoneticPr fontId="3" type="noConversion"/>
  </si>
  <si>
    <t>와이바이오로직스</t>
    <phoneticPr fontId="3" type="noConversion"/>
  </si>
  <si>
    <t>현우산업</t>
    <phoneticPr fontId="3" type="noConversion"/>
  </si>
  <si>
    <t>에스엠코어</t>
    <phoneticPr fontId="3" type="noConversion"/>
  </si>
  <si>
    <t>KTis</t>
    <phoneticPr fontId="3" type="noConversion"/>
  </si>
  <si>
    <t>천일고속</t>
    <phoneticPr fontId="3" type="noConversion"/>
  </si>
  <si>
    <t>라이온켐텍</t>
    <phoneticPr fontId="3" type="noConversion"/>
  </si>
  <si>
    <t>딥마인드</t>
    <phoneticPr fontId="3" type="noConversion"/>
  </si>
  <si>
    <t>컴퍼니케이</t>
    <phoneticPr fontId="3" type="noConversion"/>
  </si>
  <si>
    <t>이엔플러스</t>
    <phoneticPr fontId="3" type="noConversion"/>
  </si>
  <si>
    <t>DGI</t>
    <phoneticPr fontId="3" type="noConversion"/>
  </si>
  <si>
    <t>이노진</t>
    <phoneticPr fontId="3" type="noConversion"/>
  </si>
  <si>
    <t>에이디칩스</t>
    <phoneticPr fontId="3" type="noConversion"/>
  </si>
  <si>
    <t>금양그린파워</t>
    <phoneticPr fontId="3" type="noConversion"/>
  </si>
  <si>
    <t>오브젠</t>
    <phoneticPr fontId="3" type="noConversion"/>
  </si>
  <si>
    <t>유성티엔에스</t>
    <phoneticPr fontId="3" type="noConversion"/>
  </si>
  <si>
    <t>SHD</t>
    <phoneticPr fontId="3" type="noConversion"/>
  </si>
  <si>
    <t>동인기연</t>
    <phoneticPr fontId="3" type="noConversion"/>
  </si>
  <si>
    <t>이스트에이드</t>
    <phoneticPr fontId="3" type="noConversion"/>
  </si>
  <si>
    <t>액토즈소프트</t>
    <phoneticPr fontId="3" type="noConversion"/>
  </si>
  <si>
    <t>SGA솔루션즈</t>
    <phoneticPr fontId="3" type="noConversion"/>
  </si>
  <si>
    <t>한스바이오메드</t>
    <phoneticPr fontId="3" type="noConversion"/>
  </si>
  <si>
    <t>쓰리에이로직스</t>
    <phoneticPr fontId="3" type="noConversion"/>
  </si>
  <si>
    <t>제이스텍</t>
    <phoneticPr fontId="3" type="noConversion"/>
  </si>
  <si>
    <t>캠시스</t>
    <phoneticPr fontId="3" type="noConversion"/>
  </si>
  <si>
    <t>한솔인티큐브</t>
    <phoneticPr fontId="3" type="noConversion"/>
  </si>
  <si>
    <t>세기상사</t>
    <phoneticPr fontId="3" type="noConversion"/>
  </si>
  <si>
    <t>박셀바이오</t>
    <phoneticPr fontId="3" type="noConversion"/>
  </si>
  <si>
    <t>크리스에프앤씨</t>
    <phoneticPr fontId="3" type="noConversion"/>
  </si>
  <si>
    <t>휴비스</t>
    <phoneticPr fontId="3" type="noConversion"/>
  </si>
  <si>
    <t>소프트센</t>
    <phoneticPr fontId="3" type="noConversion"/>
  </si>
  <si>
    <t>케이엔더블유</t>
    <phoneticPr fontId="3" type="noConversion"/>
  </si>
  <si>
    <t>금호전기</t>
    <phoneticPr fontId="3" type="noConversion"/>
  </si>
  <si>
    <t>피제이메탈</t>
    <phoneticPr fontId="3" type="noConversion"/>
  </si>
  <si>
    <t>한창제지</t>
    <phoneticPr fontId="3" type="noConversion"/>
  </si>
  <si>
    <t>유니드비티플러스</t>
    <phoneticPr fontId="3" type="noConversion"/>
  </si>
  <si>
    <t>파수</t>
    <phoneticPr fontId="3" type="noConversion"/>
  </si>
  <si>
    <t>KB오토시스</t>
    <phoneticPr fontId="3" type="noConversion"/>
  </si>
  <si>
    <t>KX하이텍</t>
    <phoneticPr fontId="3" type="noConversion"/>
  </si>
  <si>
    <t>디지아이</t>
    <phoneticPr fontId="3" type="noConversion"/>
  </si>
  <si>
    <t>에스에이티</t>
    <phoneticPr fontId="3" type="noConversion"/>
  </si>
  <si>
    <t>프럼파스트</t>
    <phoneticPr fontId="3" type="noConversion"/>
  </si>
  <si>
    <t>삼영에스앤씨</t>
    <phoneticPr fontId="3" type="noConversion"/>
  </si>
  <si>
    <t>파인디앤씨</t>
    <phoneticPr fontId="3" type="noConversion"/>
  </si>
  <si>
    <t>오킨스전자</t>
    <phoneticPr fontId="3" type="noConversion"/>
  </si>
  <si>
    <t>국일신동</t>
    <phoneticPr fontId="3" type="noConversion"/>
  </si>
  <si>
    <t>동부건설</t>
    <phoneticPr fontId="3" type="noConversion"/>
  </si>
  <si>
    <t>씨유메디칼</t>
    <phoneticPr fontId="3" type="noConversion"/>
  </si>
  <si>
    <t>기신정기</t>
    <phoneticPr fontId="3" type="noConversion"/>
  </si>
  <si>
    <t>유틸렉스</t>
    <phoneticPr fontId="3" type="noConversion"/>
  </si>
  <si>
    <t>파커스</t>
    <phoneticPr fontId="3" type="noConversion"/>
  </si>
  <si>
    <t>메이슨캐피탈</t>
    <phoneticPr fontId="3" type="noConversion"/>
  </si>
  <si>
    <t>네오오토</t>
    <phoneticPr fontId="3" type="noConversion"/>
  </si>
  <si>
    <t>화천기공</t>
    <phoneticPr fontId="3" type="noConversion"/>
  </si>
  <si>
    <t>유니온머티리얼</t>
    <phoneticPr fontId="3" type="noConversion"/>
  </si>
  <si>
    <t>아이윈</t>
    <phoneticPr fontId="3" type="noConversion"/>
  </si>
  <si>
    <t>잉글우드랩</t>
    <phoneticPr fontId="3" type="noConversion"/>
  </si>
  <si>
    <t>윈팩</t>
    <phoneticPr fontId="3" type="noConversion"/>
  </si>
  <si>
    <t>에이텀</t>
    <phoneticPr fontId="3" type="noConversion"/>
  </si>
  <si>
    <t>에스아이리소스</t>
    <phoneticPr fontId="3" type="noConversion"/>
  </si>
  <si>
    <t>현대ADM</t>
    <phoneticPr fontId="3" type="noConversion"/>
  </si>
  <si>
    <t>아이크래프트</t>
    <phoneticPr fontId="3" type="noConversion"/>
  </si>
  <si>
    <t>명신산업</t>
    <phoneticPr fontId="3" type="noConversion"/>
  </si>
  <si>
    <t>아이티엠반도체</t>
    <phoneticPr fontId="3" type="noConversion"/>
  </si>
  <si>
    <t>로스웰</t>
    <phoneticPr fontId="3" type="noConversion"/>
  </si>
  <si>
    <t>알톤</t>
    <phoneticPr fontId="3" type="noConversion"/>
  </si>
  <si>
    <t>위츠</t>
    <phoneticPr fontId="3" type="noConversion"/>
  </si>
  <si>
    <t>제노레이</t>
    <phoneticPr fontId="3" type="noConversion"/>
  </si>
  <si>
    <t>율촌</t>
    <phoneticPr fontId="3" type="noConversion"/>
  </si>
  <si>
    <t>포시에스</t>
    <phoneticPr fontId="3" type="noConversion"/>
  </si>
  <si>
    <t>기산텔레콤</t>
    <phoneticPr fontId="3" type="noConversion"/>
  </si>
  <si>
    <t>참좋은여행</t>
    <phoneticPr fontId="3" type="noConversion"/>
  </si>
  <si>
    <t>두올</t>
    <phoneticPr fontId="3" type="noConversion"/>
  </si>
  <si>
    <t>대정화금</t>
    <phoneticPr fontId="3" type="noConversion"/>
  </si>
  <si>
    <t>신일제약</t>
    <phoneticPr fontId="3" type="noConversion"/>
  </si>
  <si>
    <t>세니젠</t>
    <phoneticPr fontId="3" type="noConversion"/>
  </si>
  <si>
    <t>비상교육</t>
    <phoneticPr fontId="3" type="noConversion"/>
  </si>
  <si>
    <t>DXVX</t>
    <phoneticPr fontId="3" type="noConversion"/>
  </si>
  <si>
    <t>우듬지팜</t>
    <phoneticPr fontId="3" type="noConversion"/>
  </si>
  <si>
    <t>에이치엘사이언스</t>
    <phoneticPr fontId="3" type="noConversion"/>
  </si>
  <si>
    <t>흥국</t>
    <phoneticPr fontId="3" type="noConversion"/>
  </si>
  <si>
    <t>인디에프</t>
    <phoneticPr fontId="3" type="noConversion"/>
  </si>
  <si>
    <t>이지트로닉스</t>
    <phoneticPr fontId="3" type="noConversion"/>
  </si>
  <si>
    <t>삼영이엔씨</t>
    <phoneticPr fontId="3" type="noConversion"/>
  </si>
  <si>
    <t>구영테크</t>
    <phoneticPr fontId="3" type="noConversion"/>
  </si>
  <si>
    <t>블루콤</t>
    <phoneticPr fontId="3" type="noConversion"/>
  </si>
  <si>
    <t>글로본</t>
    <phoneticPr fontId="3" type="noConversion"/>
  </si>
  <si>
    <t>코아스</t>
    <phoneticPr fontId="3" type="noConversion"/>
  </si>
  <si>
    <t>형지엘리트</t>
    <phoneticPr fontId="3" type="noConversion"/>
  </si>
  <si>
    <t>신한 다우존스지수 선물 ETN(H)</t>
    <phoneticPr fontId="3" type="noConversion"/>
  </si>
  <si>
    <t>TPC</t>
    <phoneticPr fontId="3" type="noConversion"/>
  </si>
  <si>
    <t>피엔에이치테크</t>
    <phoneticPr fontId="3" type="noConversion"/>
  </si>
  <si>
    <t>핸즈코퍼레이션</t>
    <phoneticPr fontId="3" type="noConversion"/>
  </si>
  <si>
    <t>현대공업</t>
    <phoneticPr fontId="3" type="noConversion"/>
  </si>
  <si>
    <t>프로티아</t>
    <phoneticPr fontId="3" type="noConversion"/>
  </si>
  <si>
    <t>디바이스이엔지</t>
    <phoneticPr fontId="3" type="noConversion"/>
  </si>
  <si>
    <t>파크시스템스</t>
    <phoneticPr fontId="3" type="noConversion"/>
  </si>
  <si>
    <t>삼성전자</t>
    <phoneticPr fontId="3" type="noConversion"/>
  </si>
  <si>
    <t>텔코웨어</t>
    <phoneticPr fontId="3" type="noConversion"/>
  </si>
  <si>
    <t>차바이오텍</t>
    <phoneticPr fontId="3" type="noConversion"/>
  </si>
  <si>
    <t>벡트</t>
    <phoneticPr fontId="3" type="noConversion"/>
  </si>
  <si>
    <t>모비스</t>
    <phoneticPr fontId="3" type="noConversion"/>
  </si>
  <si>
    <t>에코바이오</t>
    <phoneticPr fontId="3" type="noConversion"/>
  </si>
  <si>
    <t>피씨엘</t>
    <phoneticPr fontId="3" type="noConversion"/>
  </si>
  <si>
    <t>쎄니트</t>
    <phoneticPr fontId="3" type="noConversion"/>
  </si>
  <si>
    <t>바이오인프라</t>
    <phoneticPr fontId="3" type="noConversion"/>
  </si>
  <si>
    <t>SJM</t>
    <phoneticPr fontId="3" type="noConversion"/>
  </si>
  <si>
    <t>인터엠</t>
    <phoneticPr fontId="3" type="noConversion"/>
  </si>
  <si>
    <t>동일고무벨트</t>
    <phoneticPr fontId="3" type="noConversion"/>
  </si>
  <si>
    <t>브이원텍</t>
    <phoneticPr fontId="3" type="noConversion"/>
  </si>
  <si>
    <t>보라티알</t>
    <phoneticPr fontId="3" type="noConversion"/>
  </si>
  <si>
    <t>지란지교시큐리티</t>
    <phoneticPr fontId="3" type="noConversion"/>
  </si>
  <si>
    <t>부국철강</t>
    <phoneticPr fontId="3" type="noConversion"/>
  </si>
  <si>
    <t>웰크론</t>
    <phoneticPr fontId="3" type="noConversion"/>
  </si>
  <si>
    <t>에스엘에스바이오</t>
    <phoneticPr fontId="3" type="noConversion"/>
  </si>
  <si>
    <t>큐에스아이</t>
    <phoneticPr fontId="3" type="noConversion"/>
  </si>
  <si>
    <t>파인디지털</t>
    <phoneticPr fontId="3" type="noConversion"/>
  </si>
  <si>
    <t>웰바이오텍</t>
    <phoneticPr fontId="3" type="noConversion"/>
  </si>
  <si>
    <t>한일철강</t>
    <phoneticPr fontId="3" type="noConversion"/>
  </si>
  <si>
    <t>인포바인</t>
    <phoneticPr fontId="3" type="noConversion"/>
  </si>
  <si>
    <t>핀텔</t>
    <phoneticPr fontId="3" type="noConversion"/>
  </si>
  <si>
    <t>공구우먼</t>
    <phoneticPr fontId="3" type="noConversion"/>
  </si>
  <si>
    <t>캡스톤파트너스</t>
    <phoneticPr fontId="3" type="noConversion"/>
  </si>
  <si>
    <t>지아이텍</t>
    <phoneticPr fontId="3" type="noConversion"/>
  </si>
  <si>
    <t>한성기업</t>
    <phoneticPr fontId="3" type="noConversion"/>
  </si>
  <si>
    <t>인산가</t>
    <phoneticPr fontId="3" type="noConversion"/>
  </si>
  <si>
    <t>네오리진</t>
    <phoneticPr fontId="3" type="noConversion"/>
  </si>
  <si>
    <t>버넥트</t>
    <phoneticPr fontId="3" type="noConversion"/>
  </si>
  <si>
    <t>승일</t>
    <phoneticPr fontId="3" type="noConversion"/>
  </si>
  <si>
    <t>에이치와이티씨</t>
    <phoneticPr fontId="3" type="noConversion"/>
  </si>
  <si>
    <t>티디에스팜</t>
    <phoneticPr fontId="3" type="noConversion"/>
  </si>
  <si>
    <t>HRS</t>
    <phoneticPr fontId="3" type="noConversion"/>
  </si>
  <si>
    <t>한솔홀딩스</t>
    <phoneticPr fontId="3" type="noConversion"/>
  </si>
  <si>
    <t>엠플러스</t>
    <phoneticPr fontId="3" type="noConversion"/>
  </si>
  <si>
    <t>윙입푸드</t>
    <phoneticPr fontId="3" type="noConversion"/>
  </si>
  <si>
    <t>휴맥스홀딩스</t>
    <phoneticPr fontId="3" type="noConversion"/>
  </si>
  <si>
    <t>내츄럴엔도텍</t>
    <phoneticPr fontId="3" type="noConversion"/>
  </si>
  <si>
    <t>대림제지</t>
    <phoneticPr fontId="3" type="noConversion"/>
  </si>
  <si>
    <t>다스코</t>
    <phoneticPr fontId="3" type="noConversion"/>
  </si>
  <si>
    <t>인트론바이오</t>
    <phoneticPr fontId="3" type="noConversion"/>
  </si>
  <si>
    <t>씨큐브</t>
    <phoneticPr fontId="3" type="noConversion"/>
  </si>
  <si>
    <t>티피씨글로벌</t>
    <phoneticPr fontId="3" type="noConversion"/>
  </si>
  <si>
    <t>다산솔루에타</t>
    <phoneticPr fontId="3" type="noConversion"/>
  </si>
  <si>
    <t>팸텍</t>
    <phoneticPr fontId="3" type="noConversion"/>
  </si>
  <si>
    <t>에넥스</t>
    <phoneticPr fontId="3" type="noConversion"/>
  </si>
  <si>
    <t>한솔PNS</t>
    <phoneticPr fontId="3" type="noConversion"/>
  </si>
  <si>
    <t>노브랜드</t>
    <phoneticPr fontId="3" type="noConversion"/>
  </si>
  <si>
    <t>상상인증권</t>
    <phoneticPr fontId="3" type="noConversion"/>
  </si>
  <si>
    <t>제이엔케이글로벌</t>
    <phoneticPr fontId="3" type="noConversion"/>
  </si>
  <si>
    <t>삼일씨엔에스</t>
    <phoneticPr fontId="3" type="noConversion"/>
  </si>
  <si>
    <t>하이스틸</t>
    <phoneticPr fontId="3" type="noConversion"/>
  </si>
  <si>
    <t>올리패스</t>
    <phoneticPr fontId="3" type="noConversion"/>
  </si>
  <si>
    <t>에이에프더블류</t>
    <phoneticPr fontId="3" type="noConversion"/>
  </si>
  <si>
    <t>씨유테크</t>
    <phoneticPr fontId="3" type="noConversion"/>
  </si>
  <si>
    <t>에스퓨얼셀</t>
    <phoneticPr fontId="3" type="noConversion"/>
  </si>
  <si>
    <t>하이즈항공</t>
    <phoneticPr fontId="3" type="noConversion"/>
  </si>
  <si>
    <t>디모아</t>
    <phoneticPr fontId="3" type="noConversion"/>
  </si>
  <si>
    <t>아주IB투자</t>
    <phoneticPr fontId="3" type="noConversion"/>
  </si>
  <si>
    <t>민테크</t>
    <phoneticPr fontId="3" type="noConversion"/>
  </si>
  <si>
    <t>대한방직</t>
    <phoneticPr fontId="3" type="noConversion"/>
  </si>
  <si>
    <t>토마토시스템</t>
    <phoneticPr fontId="3" type="noConversion"/>
  </si>
  <si>
    <t>시공테크</t>
    <phoneticPr fontId="3" type="noConversion"/>
  </si>
  <si>
    <t>한창산업</t>
    <phoneticPr fontId="3" type="noConversion"/>
  </si>
  <si>
    <t>우진플라임</t>
    <phoneticPr fontId="3" type="noConversion"/>
  </si>
  <si>
    <t>지니너스</t>
    <phoneticPr fontId="3" type="noConversion"/>
  </si>
  <si>
    <t>한일화학</t>
    <phoneticPr fontId="3" type="noConversion"/>
  </si>
  <si>
    <t>코렌텍</t>
    <phoneticPr fontId="3" type="noConversion"/>
  </si>
  <si>
    <t>대림B&amp;Co</t>
    <phoneticPr fontId="3" type="noConversion"/>
  </si>
  <si>
    <t>나노브릭</t>
    <phoneticPr fontId="3" type="noConversion"/>
  </si>
  <si>
    <t>광림</t>
    <phoneticPr fontId="3" type="noConversion"/>
  </si>
  <si>
    <t>세코닉스</t>
    <phoneticPr fontId="3" type="noConversion"/>
  </si>
  <si>
    <t>원일특강</t>
    <phoneticPr fontId="3" type="noConversion"/>
  </si>
  <si>
    <t>엑사이엔씨</t>
    <phoneticPr fontId="3" type="noConversion"/>
  </si>
  <si>
    <t>금호건설</t>
    <phoneticPr fontId="3" type="noConversion"/>
  </si>
  <si>
    <t>피앤씨테크</t>
    <phoneticPr fontId="3" type="noConversion"/>
  </si>
  <si>
    <t>비씨월드제약</t>
    <phoneticPr fontId="3" type="noConversion"/>
  </si>
  <si>
    <t>동국제약</t>
    <phoneticPr fontId="3" type="noConversion"/>
  </si>
  <si>
    <t>플래티어</t>
    <phoneticPr fontId="3" type="noConversion"/>
  </si>
  <si>
    <t>와이엠</t>
    <phoneticPr fontId="3" type="noConversion"/>
  </si>
  <si>
    <t>서산</t>
    <phoneticPr fontId="3" type="noConversion"/>
  </si>
  <si>
    <t>케이엔알시스템</t>
    <phoneticPr fontId="3" type="noConversion"/>
  </si>
  <si>
    <t>SCI평가정보</t>
    <phoneticPr fontId="3" type="noConversion"/>
  </si>
  <si>
    <t>엘컴텍</t>
    <phoneticPr fontId="3" type="noConversion"/>
  </si>
  <si>
    <t>에스디시스템</t>
    <phoneticPr fontId="3" type="noConversion"/>
  </si>
  <si>
    <t>대한광통신</t>
    <phoneticPr fontId="3" type="noConversion"/>
  </si>
  <si>
    <t>세중</t>
    <phoneticPr fontId="3" type="noConversion"/>
  </si>
  <si>
    <t>남광토건</t>
    <phoneticPr fontId="3" type="noConversion"/>
  </si>
  <si>
    <t>에스앤더블류</t>
    <phoneticPr fontId="3" type="noConversion"/>
  </si>
  <si>
    <t>심텍홀딩스</t>
    <phoneticPr fontId="3" type="noConversion"/>
  </si>
  <si>
    <t>피씨디렉트</t>
    <phoneticPr fontId="3" type="noConversion"/>
  </si>
  <si>
    <t>와이랩</t>
    <phoneticPr fontId="3" type="noConversion"/>
  </si>
  <si>
    <t>위즈코프</t>
    <phoneticPr fontId="3" type="noConversion"/>
  </si>
  <si>
    <t>신한 인버스 금 선물 ETN(H)</t>
    <phoneticPr fontId="3" type="noConversion"/>
  </si>
  <si>
    <t>CSA 코스믹</t>
    <phoneticPr fontId="3" type="noConversion"/>
  </si>
  <si>
    <t>사이냅소프트</t>
    <phoneticPr fontId="3" type="noConversion"/>
  </si>
  <si>
    <t>갤럭시아에스엠</t>
    <phoneticPr fontId="3" type="noConversion"/>
  </si>
  <si>
    <t>케이피티유</t>
    <phoneticPr fontId="3" type="noConversion"/>
  </si>
  <si>
    <t>인터지스</t>
    <phoneticPr fontId="3" type="noConversion"/>
  </si>
  <si>
    <t>동원수산</t>
    <phoneticPr fontId="3" type="noConversion"/>
  </si>
  <si>
    <t>STX그린로지스</t>
    <phoneticPr fontId="3" type="noConversion"/>
  </si>
  <si>
    <t>영우디에스피</t>
    <phoneticPr fontId="3" type="noConversion"/>
  </si>
  <si>
    <t>KBG</t>
    <phoneticPr fontId="3" type="noConversion"/>
  </si>
  <si>
    <t>한국정보공학</t>
    <phoneticPr fontId="3" type="noConversion"/>
  </si>
  <si>
    <t>SBS</t>
    <phoneticPr fontId="3" type="noConversion"/>
  </si>
  <si>
    <t>글로벌에스엠</t>
    <phoneticPr fontId="3" type="noConversion"/>
  </si>
  <si>
    <t>덕양산업</t>
    <phoneticPr fontId="3" type="noConversion"/>
  </si>
  <si>
    <t>엔투텍</t>
    <phoneticPr fontId="3" type="noConversion"/>
  </si>
  <si>
    <t>NEW</t>
    <phoneticPr fontId="3" type="noConversion"/>
  </si>
  <si>
    <t>KD</t>
    <phoneticPr fontId="3" type="noConversion"/>
  </si>
  <si>
    <t>유엔젤</t>
    <phoneticPr fontId="3" type="noConversion"/>
  </si>
  <si>
    <t>한국큐빅</t>
    <phoneticPr fontId="3" type="noConversion"/>
  </si>
  <si>
    <t>빛샘전자</t>
    <phoneticPr fontId="3" type="noConversion"/>
  </si>
  <si>
    <t>바이젠셀</t>
    <phoneticPr fontId="3" type="noConversion"/>
  </si>
  <si>
    <t>헬릭스미스</t>
    <phoneticPr fontId="3" type="noConversion"/>
  </si>
  <si>
    <t>에이프로</t>
    <phoneticPr fontId="3" type="noConversion"/>
  </si>
  <si>
    <t>한싹</t>
    <phoneticPr fontId="3" type="noConversion"/>
  </si>
  <si>
    <t>새빗켐</t>
    <phoneticPr fontId="3" type="noConversion"/>
  </si>
  <si>
    <t>남성</t>
    <phoneticPr fontId="3" type="noConversion"/>
  </si>
  <si>
    <t>서울전자통신</t>
    <phoneticPr fontId="3" type="noConversion"/>
  </si>
  <si>
    <t>파버나인</t>
    <phoneticPr fontId="3" type="noConversion"/>
  </si>
  <si>
    <t>신화인터텍</t>
    <phoneticPr fontId="3" type="noConversion"/>
  </si>
  <si>
    <t>제일바이오</t>
    <phoneticPr fontId="3" type="noConversion"/>
  </si>
  <si>
    <t>듀오백</t>
    <phoneticPr fontId="3" type="noConversion"/>
  </si>
  <si>
    <t>조광ILI</t>
    <phoneticPr fontId="3" type="noConversion"/>
  </si>
  <si>
    <t>유진테크놀로지</t>
    <phoneticPr fontId="3" type="noConversion"/>
  </si>
  <si>
    <t>동일제강</t>
    <phoneticPr fontId="3" type="noConversion"/>
  </si>
  <si>
    <t>세원이앤씨</t>
    <phoneticPr fontId="3" type="noConversion"/>
  </si>
  <si>
    <t>케이웨더</t>
    <phoneticPr fontId="3" type="noConversion"/>
  </si>
  <si>
    <t>녹십자엠에스</t>
    <phoneticPr fontId="3" type="noConversion"/>
  </si>
  <si>
    <t>성호전자</t>
    <phoneticPr fontId="3" type="noConversion"/>
  </si>
  <si>
    <t>라메디텍</t>
    <phoneticPr fontId="3" type="noConversion"/>
  </si>
  <si>
    <t>자연과환경</t>
    <phoneticPr fontId="3" type="noConversion"/>
  </si>
  <si>
    <t>유니온커뮤니티</t>
    <phoneticPr fontId="3" type="noConversion"/>
  </si>
  <si>
    <t>유라테크</t>
    <phoneticPr fontId="3" type="noConversion"/>
  </si>
  <si>
    <t>라이콤</t>
    <phoneticPr fontId="3" type="noConversion"/>
  </si>
  <si>
    <t>노랑풍선</t>
    <phoneticPr fontId="3" type="noConversion"/>
  </si>
  <si>
    <t>우리이앤엘</t>
    <phoneticPr fontId="3" type="noConversion"/>
  </si>
  <si>
    <t>라온텍</t>
    <phoneticPr fontId="3" type="noConversion"/>
  </si>
  <si>
    <t>한국정밀기계</t>
    <phoneticPr fontId="3" type="noConversion"/>
  </si>
  <si>
    <t>엠투엔</t>
    <phoneticPr fontId="3" type="noConversion"/>
  </si>
  <si>
    <t>휴맥스</t>
    <phoneticPr fontId="3" type="noConversion"/>
  </si>
  <si>
    <t>포스뱅크</t>
    <phoneticPr fontId="3" type="noConversion"/>
  </si>
  <si>
    <t>코맥스</t>
    <phoneticPr fontId="3" type="noConversion"/>
  </si>
  <si>
    <t>인선이엔티</t>
    <phoneticPr fontId="3" type="noConversion"/>
  </si>
  <si>
    <t>인스웨이브시스템즈</t>
    <phoneticPr fontId="3" type="noConversion"/>
  </si>
  <si>
    <t>한국선재</t>
    <phoneticPr fontId="3" type="noConversion"/>
  </si>
  <si>
    <t>핑거스토리</t>
    <phoneticPr fontId="3" type="noConversion"/>
  </si>
  <si>
    <t>하나머티리얼즈</t>
    <phoneticPr fontId="3" type="noConversion"/>
  </si>
  <si>
    <t>CS홀딩스</t>
    <phoneticPr fontId="3" type="noConversion"/>
  </si>
  <si>
    <t>대창스틸</t>
    <phoneticPr fontId="3" type="noConversion"/>
  </si>
  <si>
    <t>유니테크노</t>
    <phoneticPr fontId="3" type="noConversion"/>
  </si>
  <si>
    <t>더코디</t>
    <phoneticPr fontId="3" type="noConversion"/>
  </si>
  <si>
    <t>옵티시스</t>
    <phoneticPr fontId="3" type="noConversion"/>
  </si>
  <si>
    <t>뱅크웨어글로벌</t>
    <phoneticPr fontId="3" type="noConversion"/>
  </si>
  <si>
    <t>동양피스톤</t>
    <phoneticPr fontId="3" type="noConversion"/>
  </si>
  <si>
    <t>엠아이큐브솔루션</t>
    <phoneticPr fontId="3" type="noConversion"/>
  </si>
  <si>
    <t>팜스빌</t>
    <phoneticPr fontId="3" type="noConversion"/>
  </si>
  <si>
    <t>NI스틸</t>
    <phoneticPr fontId="3" type="noConversion"/>
  </si>
  <si>
    <t>성창기업지주</t>
    <phoneticPr fontId="3" type="noConversion"/>
  </si>
  <si>
    <t>동국알앤에스</t>
    <phoneticPr fontId="3" type="noConversion"/>
  </si>
  <si>
    <t>중앙백신</t>
    <phoneticPr fontId="3" type="noConversion"/>
  </si>
  <si>
    <t>링네트</t>
    <phoneticPr fontId="3" type="noConversion"/>
  </si>
  <si>
    <t>코데즈컴바인</t>
    <phoneticPr fontId="3" type="noConversion"/>
  </si>
  <si>
    <t>메가터치</t>
    <phoneticPr fontId="3" type="noConversion"/>
  </si>
  <si>
    <t>웹젠</t>
    <phoneticPr fontId="3" type="noConversion"/>
  </si>
  <si>
    <t>아이에이</t>
    <phoneticPr fontId="3" type="noConversion"/>
  </si>
  <si>
    <t>체시스</t>
    <phoneticPr fontId="3" type="noConversion"/>
  </si>
  <si>
    <t>창해에탄올</t>
    <phoneticPr fontId="3" type="noConversion"/>
  </si>
  <si>
    <t>아이언디바이스</t>
    <phoneticPr fontId="3" type="noConversion"/>
  </si>
  <si>
    <t>에이엘티</t>
    <phoneticPr fontId="3" type="noConversion"/>
  </si>
  <si>
    <t>BF랩스</t>
    <phoneticPr fontId="3" type="noConversion"/>
  </si>
  <si>
    <t>포바이포</t>
    <phoneticPr fontId="3" type="noConversion"/>
  </si>
  <si>
    <t>알비더블유</t>
    <phoneticPr fontId="3" type="noConversion"/>
  </si>
  <si>
    <t>다원시스</t>
    <phoneticPr fontId="3" type="noConversion"/>
  </si>
  <si>
    <t>알엔투테크놀로지</t>
    <phoneticPr fontId="3" type="noConversion"/>
  </si>
  <si>
    <t>일진디스플</t>
    <phoneticPr fontId="3" type="noConversion"/>
  </si>
  <si>
    <t>문배철강</t>
    <phoneticPr fontId="3" type="noConversion"/>
  </si>
  <si>
    <t>계양전기</t>
    <phoneticPr fontId="3" type="noConversion"/>
  </si>
  <si>
    <t>우양</t>
    <phoneticPr fontId="3" type="noConversion"/>
  </si>
  <si>
    <t>경창산업</t>
    <phoneticPr fontId="3" type="noConversion"/>
  </si>
  <si>
    <t>동아화성</t>
    <phoneticPr fontId="3" type="noConversion"/>
  </si>
  <si>
    <t>EDGC</t>
    <phoneticPr fontId="3" type="noConversion"/>
  </si>
  <si>
    <t>누리플렉스</t>
    <phoneticPr fontId="3" type="noConversion"/>
  </si>
  <si>
    <t>미코바이오메드</t>
    <phoneticPr fontId="3" type="noConversion"/>
  </si>
  <si>
    <t>티웨이홀딩스</t>
    <phoneticPr fontId="3" type="noConversion"/>
  </si>
  <si>
    <t>코웰패션</t>
    <phoneticPr fontId="3" type="noConversion"/>
  </si>
  <si>
    <t>웰크론한텍</t>
    <phoneticPr fontId="3" type="noConversion"/>
  </si>
  <si>
    <t>이녹스</t>
    <phoneticPr fontId="3" type="noConversion"/>
  </si>
  <si>
    <t>아즈텍WB</t>
    <phoneticPr fontId="3" type="noConversion"/>
  </si>
  <si>
    <t>이노뎁</t>
    <phoneticPr fontId="3" type="noConversion"/>
  </si>
  <si>
    <t>중앙에너비스</t>
    <phoneticPr fontId="3" type="noConversion"/>
  </si>
  <si>
    <t>러셀</t>
    <phoneticPr fontId="3" type="noConversion"/>
  </si>
  <si>
    <t>그리티</t>
    <phoneticPr fontId="3" type="noConversion"/>
  </si>
  <si>
    <t>조아제약</t>
    <phoneticPr fontId="3" type="noConversion"/>
  </si>
  <si>
    <t>엘앤씨바이오</t>
    <phoneticPr fontId="3" type="noConversion"/>
  </si>
  <si>
    <t>유니테스트</t>
    <phoneticPr fontId="3" type="noConversion"/>
  </si>
  <si>
    <t>세진티에스</t>
    <phoneticPr fontId="3" type="noConversion"/>
  </si>
  <si>
    <t>제일테크노스</t>
    <phoneticPr fontId="3" type="noConversion"/>
  </si>
  <si>
    <t>인지소프트</t>
    <phoneticPr fontId="3" type="noConversion"/>
  </si>
  <si>
    <t>이건산업</t>
    <phoneticPr fontId="3" type="noConversion"/>
  </si>
  <si>
    <t>부산산업</t>
    <phoneticPr fontId="3" type="noConversion"/>
  </si>
  <si>
    <t>루멘스</t>
    <phoneticPr fontId="3" type="noConversion"/>
  </si>
  <si>
    <t>THE E&amp;M</t>
    <phoneticPr fontId="3" type="noConversion"/>
  </si>
  <si>
    <t>시지트로닉스</t>
    <phoneticPr fontId="3" type="noConversion"/>
  </si>
  <si>
    <t>다날</t>
    <phoneticPr fontId="3" type="noConversion"/>
  </si>
  <si>
    <t>스페코</t>
    <phoneticPr fontId="3" type="noConversion"/>
  </si>
  <si>
    <t>한빛소프트</t>
    <phoneticPr fontId="3" type="noConversion"/>
  </si>
  <si>
    <t>iMBC</t>
    <phoneticPr fontId="3" type="noConversion"/>
  </si>
  <si>
    <t>예림당</t>
    <phoneticPr fontId="3" type="noConversion"/>
  </si>
  <si>
    <t>YBM넷</t>
    <phoneticPr fontId="3" type="noConversion"/>
  </si>
  <si>
    <t>성우전자</t>
    <phoneticPr fontId="3" type="noConversion"/>
  </si>
  <si>
    <t>메타랩스</t>
    <phoneticPr fontId="3" type="noConversion"/>
  </si>
  <si>
    <t>코셈</t>
    <phoneticPr fontId="3" type="noConversion"/>
  </si>
  <si>
    <t>아진전자부품</t>
    <phoneticPr fontId="3" type="noConversion"/>
  </si>
  <si>
    <t>미래생명자원</t>
    <phoneticPr fontId="3" type="noConversion"/>
  </si>
  <si>
    <t>협진</t>
    <phoneticPr fontId="3" type="noConversion"/>
  </si>
  <si>
    <t>엑셀세라퓨틱스</t>
    <phoneticPr fontId="3" type="noConversion"/>
  </si>
  <si>
    <t>브레인즈컴퍼니</t>
    <phoneticPr fontId="3" type="noConversion"/>
  </si>
  <si>
    <t>디젠스</t>
    <phoneticPr fontId="3" type="noConversion"/>
  </si>
  <si>
    <t>아이엠</t>
    <phoneticPr fontId="3" type="noConversion"/>
  </si>
  <si>
    <t>아시아종묘</t>
    <phoneticPr fontId="3" type="noConversion"/>
  </si>
  <si>
    <t>세방전지</t>
    <phoneticPr fontId="3" type="noConversion"/>
  </si>
  <si>
    <t>일월지엠엘</t>
    <phoneticPr fontId="3" type="noConversion"/>
  </si>
  <si>
    <t>대원화성</t>
    <phoneticPr fontId="3" type="noConversion"/>
  </si>
  <si>
    <t>바이오톡스텍</t>
    <phoneticPr fontId="3" type="noConversion"/>
  </si>
  <si>
    <t>모니터랩</t>
    <phoneticPr fontId="3" type="noConversion"/>
  </si>
  <si>
    <t>케이비아이동국실업</t>
    <phoneticPr fontId="3" type="noConversion"/>
  </si>
  <si>
    <t>이글벳</t>
    <phoneticPr fontId="3" type="noConversion"/>
  </si>
  <si>
    <t>이화산업</t>
    <phoneticPr fontId="3" type="noConversion"/>
  </si>
  <si>
    <t>상신브레이크</t>
    <phoneticPr fontId="3" type="noConversion"/>
  </si>
  <si>
    <t>원티드랩</t>
    <phoneticPr fontId="3" type="noConversion"/>
  </si>
  <si>
    <t>나무기술</t>
    <phoneticPr fontId="3" type="noConversion"/>
  </si>
  <si>
    <t>아이스크림에듀</t>
    <phoneticPr fontId="3" type="noConversion"/>
  </si>
  <si>
    <t>우림피티에스</t>
    <phoneticPr fontId="3" type="noConversion"/>
  </si>
  <si>
    <t>엘티씨</t>
    <phoneticPr fontId="3" type="noConversion"/>
  </si>
  <si>
    <t>제주맥주</t>
    <phoneticPr fontId="3" type="noConversion"/>
  </si>
  <si>
    <t>TBH글로벌</t>
    <phoneticPr fontId="3" type="noConversion"/>
  </si>
  <si>
    <t>RFHIC</t>
    <phoneticPr fontId="3" type="noConversion"/>
  </si>
  <si>
    <t>제너셈</t>
    <phoneticPr fontId="3" type="noConversion"/>
  </si>
  <si>
    <t>윈하이텍</t>
    <phoneticPr fontId="3" type="noConversion"/>
  </si>
  <si>
    <t>스코넥</t>
    <phoneticPr fontId="3" type="noConversion"/>
  </si>
  <si>
    <t>태원물산</t>
    <phoneticPr fontId="3" type="noConversion"/>
  </si>
  <si>
    <t>진바이오텍</t>
    <phoneticPr fontId="3" type="noConversion"/>
  </si>
  <si>
    <t>유신</t>
    <phoneticPr fontId="3" type="noConversion"/>
  </si>
  <si>
    <t>KODEX 배당성장</t>
    <phoneticPr fontId="3" type="noConversion"/>
  </si>
  <si>
    <t>비엠티</t>
    <phoneticPr fontId="3" type="noConversion"/>
  </si>
  <si>
    <t>아크솔루션스</t>
    <phoneticPr fontId="3" type="noConversion"/>
  </si>
  <si>
    <t>백금T&amp;A</t>
    <phoneticPr fontId="3" type="noConversion"/>
  </si>
  <si>
    <t>에스코넥</t>
    <phoneticPr fontId="3" type="noConversion"/>
  </si>
  <si>
    <t>삼영엠텍</t>
    <phoneticPr fontId="3" type="noConversion"/>
  </si>
  <si>
    <t>에스엠</t>
    <phoneticPr fontId="3" type="noConversion"/>
  </si>
  <si>
    <t>콤텍시스템</t>
    <phoneticPr fontId="3" type="noConversion"/>
  </si>
  <si>
    <t>프롬바이오</t>
    <phoneticPr fontId="3" type="noConversion"/>
  </si>
  <si>
    <t>파로스아이바이오</t>
    <phoneticPr fontId="3" type="noConversion"/>
  </si>
  <si>
    <t>씨엑스아이</t>
    <phoneticPr fontId="3" type="noConversion"/>
  </si>
  <si>
    <t>한일단조</t>
    <phoneticPr fontId="3" type="noConversion"/>
  </si>
  <si>
    <t>인성정보</t>
    <phoneticPr fontId="3" type="noConversion"/>
  </si>
  <si>
    <t>푸드웰</t>
    <phoneticPr fontId="3" type="noConversion"/>
  </si>
  <si>
    <t>성문전자</t>
    <phoneticPr fontId="3" type="noConversion"/>
  </si>
  <si>
    <t>시그네틱스</t>
    <phoneticPr fontId="3" type="noConversion"/>
  </si>
  <si>
    <t>성도이엔지</t>
    <phoneticPr fontId="3" type="noConversion"/>
  </si>
  <si>
    <t>폴라리스AI파마</t>
    <phoneticPr fontId="3" type="noConversion"/>
  </si>
  <si>
    <t>서연탑메탈</t>
    <phoneticPr fontId="3" type="noConversion"/>
  </si>
  <si>
    <t>효성오앤비</t>
    <phoneticPr fontId="3" type="noConversion"/>
  </si>
  <si>
    <t>웅진</t>
    <phoneticPr fontId="3" type="noConversion"/>
  </si>
  <si>
    <t>시큐센</t>
    <phoneticPr fontId="3" type="noConversion"/>
  </si>
  <si>
    <t>에이텍모빌리티</t>
    <phoneticPr fontId="3" type="noConversion"/>
  </si>
  <si>
    <t>키네마스터</t>
    <phoneticPr fontId="3" type="noConversion"/>
  </si>
  <si>
    <t>미스터블루</t>
    <phoneticPr fontId="3" type="noConversion"/>
  </si>
  <si>
    <t>신라에스지</t>
    <phoneticPr fontId="3" type="noConversion"/>
  </si>
  <si>
    <t>우진아이엔에스</t>
    <phoneticPr fontId="3" type="noConversion"/>
  </si>
  <si>
    <t>동아엘텍</t>
    <phoneticPr fontId="3" type="noConversion"/>
  </si>
  <si>
    <t>샤페론</t>
    <phoneticPr fontId="3" type="noConversion"/>
  </si>
  <si>
    <t>그린생명과학</t>
    <phoneticPr fontId="3" type="noConversion"/>
  </si>
  <si>
    <t>링크드</t>
    <phoneticPr fontId="3" type="noConversion"/>
  </si>
  <si>
    <t>손오공</t>
    <phoneticPr fontId="3" type="noConversion"/>
  </si>
  <si>
    <t>삼화네트웍스</t>
    <phoneticPr fontId="3" type="noConversion"/>
  </si>
  <si>
    <t>지엠비코리아</t>
    <phoneticPr fontId="3" type="noConversion"/>
  </si>
  <si>
    <t>티플랙스</t>
    <phoneticPr fontId="3" type="noConversion"/>
  </si>
  <si>
    <t>미래아이앤지</t>
    <phoneticPr fontId="3" type="noConversion"/>
  </si>
  <si>
    <t>넥스턴바이오</t>
    <phoneticPr fontId="3" type="noConversion"/>
  </si>
  <si>
    <t>잉크테크</t>
    <phoneticPr fontId="3" type="noConversion"/>
  </si>
  <si>
    <t>제이씨케미칼</t>
    <phoneticPr fontId="3" type="noConversion"/>
  </si>
  <si>
    <t>덕우전자</t>
    <phoneticPr fontId="3" type="noConversion"/>
  </si>
  <si>
    <t>KR모터스</t>
    <phoneticPr fontId="3" type="noConversion"/>
  </si>
  <si>
    <t>나이스디앤비</t>
    <phoneticPr fontId="3" type="noConversion"/>
  </si>
  <si>
    <t>탑코미디어</t>
    <phoneticPr fontId="3" type="noConversion"/>
  </si>
  <si>
    <t>스킨앤스킨</t>
    <phoneticPr fontId="3" type="noConversion"/>
  </si>
  <si>
    <t>남화토건</t>
    <phoneticPr fontId="3" type="noConversion"/>
  </si>
  <si>
    <t>사조씨푸드</t>
    <phoneticPr fontId="3" type="noConversion"/>
  </si>
  <si>
    <t>우리넷</t>
    <phoneticPr fontId="3" type="noConversion"/>
  </si>
  <si>
    <t>인베니아</t>
    <phoneticPr fontId="3" type="noConversion"/>
  </si>
  <si>
    <t>삼진</t>
    <phoneticPr fontId="3" type="noConversion"/>
  </si>
  <si>
    <t>제이티</t>
    <phoneticPr fontId="3" type="noConversion"/>
  </si>
  <si>
    <t>서플러스글로벌</t>
    <phoneticPr fontId="3" type="noConversion"/>
  </si>
  <si>
    <t>이노시뮬레이션</t>
    <phoneticPr fontId="3" type="noConversion"/>
  </si>
  <si>
    <t>크라운해태홀딩스</t>
    <phoneticPr fontId="3" type="noConversion"/>
  </si>
  <si>
    <t>피에스텍</t>
    <phoneticPr fontId="3" type="noConversion"/>
  </si>
  <si>
    <t>KCI</t>
    <phoneticPr fontId="3" type="noConversion"/>
  </si>
  <si>
    <t>코메론</t>
    <phoneticPr fontId="3" type="noConversion"/>
  </si>
  <si>
    <t>에스에너지</t>
    <phoneticPr fontId="3" type="noConversion"/>
  </si>
  <si>
    <t>삼천리자전거</t>
    <phoneticPr fontId="3" type="noConversion"/>
  </si>
  <si>
    <t>이엠넷</t>
    <phoneticPr fontId="3" type="noConversion"/>
  </si>
  <si>
    <t>상보</t>
    <phoneticPr fontId="3" type="noConversion"/>
  </si>
  <si>
    <t>대성창투</t>
    <phoneticPr fontId="3" type="noConversion"/>
  </si>
  <si>
    <t>제이준코스메틱</t>
    <phoneticPr fontId="3" type="noConversion"/>
  </si>
  <si>
    <t>솔본</t>
    <phoneticPr fontId="3" type="noConversion"/>
  </si>
  <si>
    <t>현대코퍼레이션홀딩스</t>
    <phoneticPr fontId="3" type="noConversion"/>
  </si>
  <si>
    <t>에이치시티</t>
    <phoneticPr fontId="3" type="noConversion"/>
  </si>
  <si>
    <t>SOL 코리아밸류업TR</t>
    <phoneticPr fontId="3" type="noConversion"/>
  </si>
  <si>
    <t>휴비츠</t>
    <phoneticPr fontId="3" type="noConversion"/>
  </si>
  <si>
    <t>현대에이치티</t>
    <phoneticPr fontId="3" type="noConversion"/>
  </si>
  <si>
    <t>에프엔씨엔터</t>
    <phoneticPr fontId="3" type="noConversion"/>
  </si>
  <si>
    <t>노을</t>
    <phoneticPr fontId="3" type="noConversion"/>
  </si>
  <si>
    <t>모나미</t>
    <phoneticPr fontId="3" type="noConversion"/>
  </si>
  <si>
    <t>쌍방울</t>
    <phoneticPr fontId="3" type="noConversion"/>
  </si>
  <si>
    <t>오비고</t>
    <phoneticPr fontId="3" type="noConversion"/>
  </si>
  <si>
    <t>한성크린텍</t>
    <phoneticPr fontId="3" type="noConversion"/>
  </si>
  <si>
    <t>레이크머티리얼즈</t>
    <phoneticPr fontId="3" type="noConversion"/>
  </si>
  <si>
    <t>셀피글로벌</t>
    <phoneticPr fontId="3" type="noConversion"/>
  </si>
  <si>
    <t>우리로</t>
    <phoneticPr fontId="3" type="noConversion"/>
  </si>
  <si>
    <t>에이비프로바이오</t>
    <phoneticPr fontId="3" type="noConversion"/>
  </si>
  <si>
    <t>사조오양</t>
    <phoneticPr fontId="3" type="noConversion"/>
  </si>
  <si>
    <t>대한과학</t>
    <phoneticPr fontId="3" type="noConversion"/>
  </si>
  <si>
    <t>세화피앤씨</t>
    <phoneticPr fontId="3" type="noConversion"/>
  </si>
  <si>
    <t>태양금속</t>
    <phoneticPr fontId="3" type="noConversion"/>
  </si>
  <si>
    <t>타이거일렉</t>
    <phoneticPr fontId="3" type="noConversion"/>
  </si>
  <si>
    <t>신풍제약</t>
    <phoneticPr fontId="3" type="noConversion"/>
  </si>
  <si>
    <t>옵트론텍</t>
    <phoneticPr fontId="3" type="noConversion"/>
  </si>
  <si>
    <t>조비</t>
    <phoneticPr fontId="3" type="noConversion"/>
  </si>
  <si>
    <t>이엘피</t>
    <phoneticPr fontId="3" type="noConversion"/>
  </si>
  <si>
    <t>아모텍</t>
    <phoneticPr fontId="3" type="noConversion"/>
  </si>
  <si>
    <t>영화금속</t>
    <phoneticPr fontId="3" type="noConversion"/>
  </si>
  <si>
    <t>진매트릭스</t>
    <phoneticPr fontId="3" type="noConversion"/>
  </si>
  <si>
    <t>팬엔터테인먼트</t>
    <phoneticPr fontId="3" type="noConversion"/>
  </si>
  <si>
    <t>클라우드에어</t>
    <phoneticPr fontId="3" type="noConversion"/>
  </si>
  <si>
    <t>케스피온</t>
    <phoneticPr fontId="3" type="noConversion"/>
  </si>
  <si>
    <t>삼진엘앤디</t>
    <phoneticPr fontId="3" type="noConversion"/>
  </si>
  <si>
    <t>SDN</t>
    <phoneticPr fontId="3" type="noConversion"/>
  </si>
  <si>
    <t>유라클</t>
    <phoneticPr fontId="3" type="noConversion"/>
  </si>
  <si>
    <t>SGA</t>
    <phoneticPr fontId="3" type="noConversion"/>
  </si>
  <si>
    <t>모바일어플라이언스</t>
    <phoneticPr fontId="3" type="noConversion"/>
  </si>
  <si>
    <t>메디앙스</t>
    <phoneticPr fontId="3" type="noConversion"/>
  </si>
  <si>
    <t>대모</t>
    <phoneticPr fontId="3" type="noConversion"/>
  </si>
  <si>
    <t>대동스틸</t>
    <phoneticPr fontId="3" type="noConversion"/>
  </si>
  <si>
    <t>엔피케이</t>
    <phoneticPr fontId="3" type="noConversion"/>
  </si>
  <si>
    <t>제이엠티</t>
    <phoneticPr fontId="3" type="noConversion"/>
  </si>
  <si>
    <t>NH프라임리츠</t>
    <phoneticPr fontId="3" type="noConversion"/>
  </si>
  <si>
    <t>셀리드</t>
    <phoneticPr fontId="3" type="noConversion"/>
  </si>
  <si>
    <t>무림페이퍼</t>
    <phoneticPr fontId="3" type="noConversion"/>
  </si>
  <si>
    <t>오리콤</t>
    <phoneticPr fontId="3" type="noConversion"/>
  </si>
  <si>
    <t>동양파일</t>
    <phoneticPr fontId="3" type="noConversion"/>
  </si>
  <si>
    <t>조광페인트</t>
    <phoneticPr fontId="3" type="noConversion"/>
  </si>
  <si>
    <t>바이온</t>
    <phoneticPr fontId="3" type="noConversion"/>
  </si>
  <si>
    <t>엔텔스</t>
    <phoneticPr fontId="3" type="noConversion"/>
  </si>
  <si>
    <t>정다운</t>
    <phoneticPr fontId="3" type="noConversion"/>
  </si>
  <si>
    <t>디케이락</t>
    <phoneticPr fontId="3" type="noConversion"/>
  </si>
  <si>
    <t>쿠콘</t>
    <phoneticPr fontId="3" type="noConversion"/>
  </si>
  <si>
    <t>푸른기술</t>
    <phoneticPr fontId="3" type="noConversion"/>
  </si>
  <si>
    <t>바이오스마트</t>
    <phoneticPr fontId="3" type="noConversion"/>
  </si>
  <si>
    <t>SM Life Design</t>
    <phoneticPr fontId="3" type="noConversion"/>
  </si>
  <si>
    <t>아이큐어</t>
    <phoneticPr fontId="3" type="noConversion"/>
  </si>
  <si>
    <t>무림SP</t>
    <phoneticPr fontId="3" type="noConversion"/>
  </si>
  <si>
    <t>에너토크</t>
    <phoneticPr fontId="3" type="noConversion"/>
  </si>
  <si>
    <t>한탑</t>
    <phoneticPr fontId="3" type="noConversion"/>
  </si>
  <si>
    <t>아이진</t>
    <phoneticPr fontId="3" type="noConversion"/>
  </si>
  <si>
    <t>신송홀딩스</t>
    <phoneticPr fontId="3" type="noConversion"/>
  </si>
  <si>
    <t>HL D&amp;I</t>
    <phoneticPr fontId="3" type="noConversion"/>
  </si>
  <si>
    <t>서울제약</t>
    <phoneticPr fontId="3" type="noConversion"/>
  </si>
  <si>
    <t>보해양조</t>
    <phoneticPr fontId="3" type="noConversion"/>
  </si>
  <si>
    <t>대주산업</t>
    <phoneticPr fontId="3" type="noConversion"/>
  </si>
  <si>
    <t>대성미생물</t>
    <phoneticPr fontId="3" type="noConversion"/>
  </si>
  <si>
    <t>솔브레인홀딩스</t>
    <phoneticPr fontId="3" type="noConversion"/>
  </si>
  <si>
    <t>삼보모터스</t>
    <phoneticPr fontId="3" type="noConversion"/>
  </si>
  <si>
    <t>대성파인텍</t>
    <phoneticPr fontId="3" type="noConversion"/>
  </si>
  <si>
    <t>CS</t>
    <phoneticPr fontId="3" type="noConversion"/>
  </si>
  <si>
    <t>디티앤씨</t>
    <phoneticPr fontId="3" type="noConversion"/>
  </si>
  <si>
    <t>에프알텍</t>
    <phoneticPr fontId="3" type="noConversion"/>
  </si>
  <si>
    <t>모헨즈</t>
    <phoneticPr fontId="3" type="noConversion"/>
  </si>
  <si>
    <t>서암기계공업</t>
    <phoneticPr fontId="3" type="noConversion"/>
  </si>
  <si>
    <t>코스맥스엔비티</t>
    <phoneticPr fontId="3" type="noConversion"/>
  </si>
  <si>
    <t>유니크</t>
    <phoneticPr fontId="3" type="noConversion"/>
  </si>
  <si>
    <t>TKG애강</t>
    <phoneticPr fontId="3" type="noConversion"/>
  </si>
  <si>
    <t>화인베스틸</t>
    <phoneticPr fontId="3" type="noConversion"/>
  </si>
  <si>
    <t>한네트</t>
    <phoneticPr fontId="3" type="noConversion"/>
  </si>
  <si>
    <t>덕신이피씨</t>
    <phoneticPr fontId="3" type="noConversion"/>
  </si>
  <si>
    <t>신원종합개발</t>
    <phoneticPr fontId="3" type="noConversion"/>
  </si>
  <si>
    <t>동양고속</t>
    <phoneticPr fontId="3" type="noConversion"/>
  </si>
  <si>
    <t>시큐브</t>
    <phoneticPr fontId="3" type="noConversion"/>
  </si>
  <si>
    <t>한솔로지스틱스</t>
    <phoneticPr fontId="3" type="noConversion"/>
  </si>
  <si>
    <t>옴니시스템</t>
    <phoneticPr fontId="3" type="noConversion"/>
  </si>
  <si>
    <t>빅솔론</t>
    <phoneticPr fontId="3" type="noConversion"/>
  </si>
  <si>
    <t>에이치케이</t>
    <phoneticPr fontId="3" type="noConversion"/>
  </si>
  <si>
    <t>KODEX 건설</t>
    <phoneticPr fontId="3" type="noConversion"/>
  </si>
  <si>
    <t>DSR</t>
    <phoneticPr fontId="3" type="noConversion"/>
  </si>
  <si>
    <t>신화콘텍</t>
    <phoneticPr fontId="3" type="noConversion"/>
  </si>
  <si>
    <t>플랜티넷</t>
    <phoneticPr fontId="3" type="noConversion"/>
  </si>
  <si>
    <t>신풍</t>
    <phoneticPr fontId="3" type="noConversion"/>
  </si>
  <si>
    <t>세아메카닉스</t>
    <phoneticPr fontId="3" type="noConversion"/>
  </si>
  <si>
    <t>가온그룹</t>
    <phoneticPr fontId="3" type="noConversion"/>
  </si>
  <si>
    <t>KODEX 증권</t>
    <phoneticPr fontId="3" type="noConversion"/>
  </si>
  <si>
    <t>에스넷</t>
    <phoneticPr fontId="3" type="noConversion"/>
  </si>
  <si>
    <t>브리지텍</t>
    <phoneticPr fontId="3" type="noConversion"/>
  </si>
  <si>
    <t>보락</t>
    <phoneticPr fontId="3" type="noConversion"/>
  </si>
  <si>
    <t>유비벨록스</t>
    <phoneticPr fontId="3" type="noConversion"/>
  </si>
  <si>
    <t>아비코전자</t>
    <phoneticPr fontId="3" type="noConversion"/>
  </si>
  <si>
    <t>제이에스티나</t>
    <phoneticPr fontId="3" type="noConversion"/>
  </si>
  <si>
    <t>이엘씨</t>
    <phoneticPr fontId="3" type="noConversion"/>
  </si>
  <si>
    <t>탑엔지니어링</t>
    <phoneticPr fontId="3" type="noConversion"/>
  </si>
  <si>
    <t>삼호개발</t>
    <phoneticPr fontId="3" type="noConversion"/>
  </si>
  <si>
    <t>국제약품</t>
    <phoneticPr fontId="3" type="noConversion"/>
  </si>
  <si>
    <t>진양제약</t>
    <phoneticPr fontId="3" type="noConversion"/>
  </si>
  <si>
    <t>비아트론</t>
    <phoneticPr fontId="3" type="noConversion"/>
  </si>
  <si>
    <t>신라섬유</t>
    <phoneticPr fontId="3" type="noConversion"/>
  </si>
  <si>
    <t>이루온</t>
    <phoneticPr fontId="3" type="noConversion"/>
  </si>
  <si>
    <t>미투온</t>
    <phoneticPr fontId="3" type="noConversion"/>
  </si>
  <si>
    <t>DSR제강</t>
    <phoneticPr fontId="3" type="noConversion"/>
  </si>
  <si>
    <t>삼일기업공사</t>
    <phoneticPr fontId="3" type="noConversion"/>
  </si>
  <si>
    <t>진양산업</t>
    <phoneticPr fontId="3" type="noConversion"/>
  </si>
  <si>
    <t>SG세계물산</t>
    <phoneticPr fontId="3" type="noConversion"/>
  </si>
  <si>
    <t>SUN&amp;L</t>
    <phoneticPr fontId="3" type="noConversion"/>
  </si>
  <si>
    <t>비트컴퓨터</t>
    <phoneticPr fontId="3" type="noConversion"/>
  </si>
  <si>
    <t>하이로닉</t>
    <phoneticPr fontId="3" type="noConversion"/>
  </si>
  <si>
    <t>싸이토젠</t>
    <phoneticPr fontId="3" type="noConversion"/>
  </si>
  <si>
    <t>엔케이맥스</t>
    <phoneticPr fontId="3" type="noConversion"/>
  </si>
  <si>
    <t>SJM홀딩스</t>
    <phoneticPr fontId="3" type="noConversion"/>
  </si>
  <si>
    <t>이미지스</t>
    <phoneticPr fontId="3" type="noConversion"/>
  </si>
  <si>
    <t>네이블</t>
    <phoneticPr fontId="3" type="noConversion"/>
  </si>
  <si>
    <t>풍강</t>
    <phoneticPr fontId="3" type="noConversion"/>
  </si>
  <si>
    <t>하이드로리튬</t>
    <phoneticPr fontId="3" type="noConversion"/>
  </si>
  <si>
    <t>에스폴리텍</t>
    <phoneticPr fontId="3" type="noConversion"/>
  </si>
  <si>
    <t>오디텍</t>
    <phoneticPr fontId="3" type="noConversion"/>
  </si>
  <si>
    <t>아진엑스텍</t>
    <phoneticPr fontId="3" type="noConversion"/>
  </si>
  <si>
    <t>코콤</t>
    <phoneticPr fontId="3" type="noConversion"/>
  </si>
  <si>
    <t>HS화성</t>
    <phoneticPr fontId="3" type="noConversion"/>
  </si>
  <si>
    <t>크린앤사이언스</t>
    <phoneticPr fontId="3" type="noConversion"/>
  </si>
  <si>
    <t>빌리언스</t>
    <phoneticPr fontId="3" type="noConversion"/>
  </si>
  <si>
    <t>삼기</t>
    <phoneticPr fontId="3" type="noConversion"/>
  </si>
  <si>
    <t>기가레인</t>
    <phoneticPr fontId="3" type="noConversion"/>
  </si>
  <si>
    <t>오스템</t>
    <phoneticPr fontId="3" type="noConversion"/>
  </si>
  <si>
    <t>포메탈</t>
    <phoneticPr fontId="3" type="noConversion"/>
  </si>
  <si>
    <t>애니젠</t>
    <phoneticPr fontId="3" type="noConversion"/>
  </si>
  <si>
    <t>명문제약</t>
    <phoneticPr fontId="3" type="noConversion"/>
  </si>
  <si>
    <t>원익큐브</t>
    <phoneticPr fontId="3" type="noConversion"/>
  </si>
  <si>
    <t>인지컨트롤스</t>
    <phoneticPr fontId="3" type="noConversion"/>
  </si>
  <si>
    <t>대유에이텍</t>
    <phoneticPr fontId="3" type="noConversion"/>
  </si>
  <si>
    <t>SG&amp;G</t>
    <phoneticPr fontId="3" type="noConversion"/>
  </si>
  <si>
    <t>희림</t>
    <phoneticPr fontId="3" type="noConversion"/>
  </si>
  <si>
    <t>서원</t>
    <phoneticPr fontId="3" type="noConversion"/>
  </si>
  <si>
    <t>엘엠에스</t>
    <phoneticPr fontId="3" type="noConversion"/>
  </si>
  <si>
    <t>대한뉴팜</t>
    <phoneticPr fontId="3" type="noConversion"/>
  </si>
  <si>
    <t>HLB생명과학</t>
    <phoneticPr fontId="3" type="noConversion"/>
  </si>
  <si>
    <t>KCC건설</t>
    <phoneticPr fontId="3" type="noConversion"/>
  </si>
  <si>
    <t>화승코퍼레이션</t>
    <phoneticPr fontId="3" type="noConversion"/>
  </si>
  <si>
    <t>일동홀딩스</t>
    <phoneticPr fontId="3" type="noConversion"/>
  </si>
  <si>
    <t>육일씨엔에쓰</t>
    <phoneticPr fontId="3" type="noConversion"/>
  </si>
  <si>
    <t>코리아나</t>
    <phoneticPr fontId="3" type="noConversion"/>
  </si>
  <si>
    <t>한신기계</t>
    <phoneticPr fontId="3" type="noConversion"/>
  </si>
  <si>
    <t>신진에스엠</t>
    <phoneticPr fontId="3" type="noConversion"/>
  </si>
  <si>
    <t>레몬</t>
    <phoneticPr fontId="3" type="noConversion"/>
  </si>
  <si>
    <t>서전기전</t>
    <phoneticPr fontId="3" type="noConversion"/>
  </si>
  <si>
    <t>참엔지니어링</t>
    <phoneticPr fontId="3" type="noConversion"/>
  </si>
  <si>
    <t>선도전기</t>
    <phoneticPr fontId="3" type="noConversion"/>
  </si>
  <si>
    <t>LG화학</t>
    <phoneticPr fontId="3" type="noConversion"/>
  </si>
  <si>
    <t>광진실업</t>
    <phoneticPr fontId="3" type="noConversion"/>
  </si>
  <si>
    <t>세명전기</t>
    <phoneticPr fontId="3" type="noConversion"/>
  </si>
  <si>
    <t>에프엔에스테크</t>
    <phoneticPr fontId="3" type="noConversion"/>
  </si>
  <si>
    <t>케이엘넷</t>
    <phoneticPr fontId="3" type="noConversion"/>
  </si>
  <si>
    <t>프리엠스</t>
    <phoneticPr fontId="3" type="noConversion"/>
  </si>
  <si>
    <t>피엠티</t>
    <phoneticPr fontId="3" type="noConversion"/>
  </si>
  <si>
    <t>우리산업</t>
    <phoneticPr fontId="3" type="noConversion"/>
  </si>
  <si>
    <t>한국종합기술</t>
    <phoneticPr fontId="3" type="noConversion"/>
  </si>
  <si>
    <t>안국약품</t>
    <phoneticPr fontId="3" type="noConversion"/>
  </si>
  <si>
    <t>케이피엠테크</t>
    <phoneticPr fontId="3" type="noConversion"/>
  </si>
  <si>
    <t>유유제약</t>
    <phoneticPr fontId="3" type="noConversion"/>
  </si>
  <si>
    <t>원풍물산</t>
    <phoneticPr fontId="3" type="noConversion"/>
  </si>
  <si>
    <t>코위버</t>
    <phoneticPr fontId="3" type="noConversion"/>
  </si>
  <si>
    <t>진양폴리</t>
    <phoneticPr fontId="3" type="noConversion"/>
  </si>
  <si>
    <t>케이사인</t>
    <phoneticPr fontId="3" type="noConversion"/>
  </si>
  <si>
    <t>신신제약</t>
    <phoneticPr fontId="3" type="noConversion"/>
  </si>
  <si>
    <t>한국전력</t>
    <phoneticPr fontId="3" type="noConversion"/>
  </si>
  <si>
    <t>한국컴퓨터</t>
    <phoneticPr fontId="3" type="noConversion"/>
  </si>
  <si>
    <t>한신공영</t>
    <phoneticPr fontId="3" type="noConversion"/>
  </si>
  <si>
    <t>서울식품</t>
    <phoneticPr fontId="3" type="noConversion"/>
  </si>
  <si>
    <t>KC그린홀딩스</t>
    <phoneticPr fontId="3" type="noConversion"/>
  </si>
  <si>
    <t>엔케이</t>
    <phoneticPr fontId="3" type="noConversion"/>
  </si>
  <si>
    <t>디티씨</t>
    <phoneticPr fontId="3" type="noConversion"/>
  </si>
  <si>
    <t>지엔코</t>
    <phoneticPr fontId="3" type="noConversion"/>
  </si>
  <si>
    <t>하츠</t>
    <phoneticPr fontId="3" type="noConversion"/>
  </si>
  <si>
    <t>아시아나항공</t>
    <phoneticPr fontId="3" type="noConversion"/>
  </si>
  <si>
    <t>윌비스</t>
    <phoneticPr fontId="3" type="noConversion"/>
  </si>
  <si>
    <t>ES큐브</t>
    <phoneticPr fontId="3" type="noConversion"/>
  </si>
  <si>
    <t>파루</t>
    <phoneticPr fontId="3" type="noConversion"/>
  </si>
  <si>
    <t>아미노로직스</t>
    <phoneticPr fontId="3" type="noConversion"/>
  </si>
  <si>
    <t>리더스코스메틱</t>
    <phoneticPr fontId="3" type="noConversion"/>
  </si>
  <si>
    <t>KBI메탈</t>
    <phoneticPr fontId="3" type="noConversion"/>
  </si>
  <si>
    <t>리튬포어스</t>
    <phoneticPr fontId="3" type="noConversion"/>
  </si>
  <si>
    <t>제이씨현시스템</t>
    <phoneticPr fontId="3" type="noConversion"/>
  </si>
  <si>
    <t>테라젠이텍스</t>
    <phoneticPr fontId="3" type="noConversion"/>
  </si>
  <si>
    <t>옵투스제약</t>
    <phoneticPr fontId="3" type="noConversion"/>
  </si>
  <si>
    <t>팜젠사이언스</t>
    <phoneticPr fontId="3" type="noConversion"/>
  </si>
  <si>
    <t>황금에스티</t>
    <phoneticPr fontId="3" type="noConversion"/>
  </si>
  <si>
    <t>우원개발</t>
    <phoneticPr fontId="3" type="noConversion"/>
  </si>
  <si>
    <t>세우글로벌</t>
    <phoneticPr fontId="3" type="noConversion"/>
  </si>
  <si>
    <t>비비안</t>
    <phoneticPr fontId="3" type="noConversion"/>
  </si>
  <si>
    <t>동원금속</t>
    <phoneticPr fontId="3" type="noConversion"/>
  </si>
  <si>
    <t>한국전자홀딩스</t>
    <phoneticPr fontId="3" type="noConversion"/>
  </si>
  <si>
    <t>삼부토건</t>
    <phoneticPr fontId="3" type="noConversion"/>
  </si>
  <si>
    <t>동성제약</t>
    <phoneticPr fontId="3" type="noConversion"/>
  </si>
  <si>
    <t>피플바이오</t>
    <phoneticPr fontId="3" type="noConversion"/>
  </si>
  <si>
    <t>JW신약</t>
    <phoneticPr fontId="3" type="noConversion"/>
  </si>
  <si>
    <t>한국가구</t>
    <phoneticPr fontId="3" type="noConversion"/>
  </si>
  <si>
    <t>위메이드플레이</t>
    <phoneticPr fontId="3" type="noConversion"/>
  </si>
  <si>
    <t>우리손에프앤지</t>
    <phoneticPr fontId="3" type="noConversion"/>
  </si>
  <si>
    <t>위지트</t>
    <phoneticPr fontId="3" type="noConversion"/>
  </si>
  <si>
    <t>HLB파나진</t>
    <phoneticPr fontId="3" type="noConversion"/>
  </si>
  <si>
    <t>고려산업</t>
    <phoneticPr fontId="3" type="noConversion"/>
  </si>
  <si>
    <t>범양건영</t>
    <phoneticPr fontId="3" type="noConversion"/>
  </si>
  <si>
    <t>한국전자인증</t>
    <phoneticPr fontId="3" type="noConversion"/>
  </si>
  <si>
    <t>비케이홀딩스</t>
    <phoneticPr fontId="3" type="noConversion"/>
  </si>
  <si>
    <t>화성밸브</t>
    <phoneticPr fontId="3" type="noConversion"/>
  </si>
  <si>
    <t>아이씨디</t>
    <phoneticPr fontId="3" type="noConversion"/>
  </si>
  <si>
    <t>키이스트</t>
    <phoneticPr fontId="3" type="noConversion"/>
  </si>
  <si>
    <t>텔콘RF제약</t>
    <phoneticPr fontId="3" type="noConversion"/>
  </si>
  <si>
    <t>오텍</t>
    <phoneticPr fontId="3" type="noConversion"/>
  </si>
  <si>
    <t>오이솔루션</t>
    <phoneticPr fontId="3" type="noConversion"/>
  </si>
  <si>
    <t>오로라</t>
    <phoneticPr fontId="3" type="noConversion"/>
  </si>
  <si>
    <t>네패스</t>
    <phoneticPr fontId="3" type="noConversion"/>
  </si>
  <si>
    <t>와이엠씨</t>
    <phoneticPr fontId="3" type="noConversion"/>
  </si>
  <si>
    <t>모베이스</t>
    <phoneticPr fontId="3" type="noConversion"/>
  </si>
  <si>
    <t>케이피에프</t>
    <phoneticPr fontId="3" type="noConversion"/>
  </si>
  <si>
    <t>에이테크솔루션</t>
    <phoneticPr fontId="3" type="noConversion"/>
  </si>
  <si>
    <t>광명전기</t>
    <phoneticPr fontId="3" type="noConversion"/>
  </si>
  <si>
    <t>마이크로컨텍솔</t>
    <phoneticPr fontId="3" type="noConversion"/>
  </si>
  <si>
    <t>웨이브일렉트로</t>
    <phoneticPr fontId="3" type="noConversion"/>
  </si>
  <si>
    <t>혜인</t>
    <phoneticPr fontId="3" type="noConversion"/>
  </si>
  <si>
    <t>EG</t>
    <phoneticPr fontId="3" type="noConversion"/>
  </si>
  <si>
    <t>유니온</t>
    <phoneticPr fontId="3" type="noConversion"/>
  </si>
  <si>
    <t>써니전자</t>
    <phoneticPr fontId="3" type="noConversion"/>
  </si>
  <si>
    <t>우성</t>
    <phoneticPr fontId="3" type="noConversion"/>
  </si>
  <si>
    <t>오픈베이스</t>
    <phoneticPr fontId="3" type="noConversion"/>
  </si>
  <si>
    <t>국영지앤엠</t>
    <phoneticPr fontId="3" type="noConversion"/>
  </si>
  <si>
    <t>화천기계</t>
    <phoneticPr fontId="3" type="noConversion"/>
  </si>
  <si>
    <t>엠게임</t>
    <phoneticPr fontId="3" type="noConversion"/>
  </si>
  <si>
    <t>SH에너지화학</t>
    <phoneticPr fontId="3" type="noConversion"/>
  </si>
  <si>
    <t>서린바이오</t>
    <phoneticPr fontId="3" type="noConversion"/>
  </si>
  <si>
    <t>에이티넘인베스트</t>
    <phoneticPr fontId="3" type="noConversion"/>
  </si>
  <si>
    <t>코스맥스비티아이</t>
    <phoneticPr fontId="3" type="noConversion"/>
  </si>
  <si>
    <t>오르비텍</t>
    <phoneticPr fontId="3" type="noConversion"/>
  </si>
  <si>
    <t>스타코링크</t>
    <phoneticPr fontId="3" type="noConversion"/>
  </si>
  <si>
    <t>한솔홈데코</t>
    <phoneticPr fontId="3" type="noConversion"/>
  </si>
  <si>
    <t>엔지켐생명과학</t>
    <phoneticPr fontId="3" type="noConversion"/>
  </si>
  <si>
    <t>휴네시온</t>
    <phoneticPr fontId="3" type="noConversion"/>
  </si>
  <si>
    <t>아이컴포넌트</t>
    <phoneticPr fontId="3" type="noConversion"/>
  </si>
  <si>
    <t>이오플로우</t>
    <phoneticPr fontId="3" type="noConversion"/>
  </si>
  <si>
    <t>상상인</t>
    <phoneticPr fontId="3" type="noConversion"/>
  </si>
  <si>
    <t>이화공영</t>
    <phoneticPr fontId="3" type="noConversion"/>
  </si>
  <si>
    <t>고려제약</t>
    <phoneticPr fontId="3" type="noConversion"/>
  </si>
  <si>
    <t>세원정공</t>
    <phoneticPr fontId="3" type="noConversion"/>
  </si>
  <si>
    <t>밸로프</t>
    <phoneticPr fontId="3" type="noConversion"/>
  </si>
  <si>
    <t>TIGER 우선주</t>
    <phoneticPr fontId="3" type="noConversion"/>
  </si>
  <si>
    <t>ACE 단기통안채</t>
    <phoneticPr fontId="3" type="noConversion"/>
  </si>
  <si>
    <t>파워 K-주주가치액티브</t>
    <phoneticPr fontId="3" type="noConversion"/>
  </si>
  <si>
    <t>KIWOOM 의료AI</t>
    <phoneticPr fontId="3" type="noConversion"/>
  </si>
  <si>
    <t>KIWOOM SK그룹대표주</t>
    <phoneticPr fontId="3" type="noConversion"/>
  </si>
  <si>
    <t>KODEX 삼성그룹밸류</t>
    <phoneticPr fontId="3" type="noConversion"/>
  </si>
  <si>
    <t>SOL 200 Top10</t>
    <phoneticPr fontId="3" type="noConversion"/>
  </si>
  <si>
    <t>순위</t>
    <phoneticPr fontId="3" type="noConversion"/>
  </si>
  <si>
    <t>백분위</t>
    <phoneticPr fontId="3" type="noConversion"/>
  </si>
  <si>
    <t xml:space="preserve">* 25.02.28 ~ 25.03.28 기준 </t>
    <phoneticPr fontId="3" type="noConversion"/>
  </si>
  <si>
    <t>*** NNN PB 작성</t>
    <phoneticPr fontId="3" type="noConversion"/>
  </si>
  <si>
    <t xml:space="preserve">* 대차잔고비율 = 1개월 대차잔고증감 / 상장주식수 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</si>
</sst>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-* #,##0_-;\-* #,##0_-;_-* &quot;-&quot;_-;_-@_-"/>
    <numFmt numFmtId="176" formatCode="0.0%"/>
  </numFmts>
  <fonts count="6" x14ac:knownFonts="1">
    <font>
      <sz val="9"/>
      <color theme="1"/>
      <name val="맑은 고딕"/>
      <family val="2"/>
      <charset val="129"/>
    </font>
    <font>
      <sz val="9"/>
      <color theme="1"/>
      <name val="맑은 고딕"/>
      <family val="2"/>
      <charset val="129"/>
    </font>
    <font>
      <b/>
      <sz val="9"/>
      <color theme="0"/>
      <name val="맑은 고딕"/>
      <family val="3"/>
      <charset val="129"/>
    </font>
    <font>
      <sz val="8"/>
      <name val="맑은 고딕"/>
      <family val="2"/>
      <charset val="129"/>
    </font>
    <font>
      <b/>
      <sz val="9"/>
      <color theme="1"/>
      <name val="맑은 고딕"/>
      <family val="3"/>
      <charset val="129"/>
    </font>
    <font>
      <b/>
      <sz val="9"/>
      <color rgb="FF0000FF"/>
      <name val="맑은 고딕"/>
      <family val="3"/>
      <charset val="129"/>
    </font>
  </fonts>
  <fills count="6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vertical="center"/>
    </xf>
    <xf numFmtId="49" fontId="0" fillId="3" borderId="0" xfId="0" applyNumberFormat="1" applyFill="1" applyBorder="1">
      <alignment vertical="center"/>
    </xf>
    <xf numFmtId="3" fontId="0" fillId="3" borderId="0" xfId="0" applyNumberFormat="1" applyFill="1" applyAlignment="1">
      <alignment horizontal="right" vertical="center"/>
    </xf>
    <xf numFmtId="41" fontId="0" fillId="3" borderId="0" xfId="1" applyFont="1" applyFill="1">
      <alignment vertical="center"/>
    </xf>
    <xf numFmtId="176" fontId="0" fillId="3" borderId="0" xfId="2" applyNumberFormat="1" applyFont="1" applyFill="1">
      <alignment vertical="center"/>
    </xf>
    <xf numFmtId="0" fontId="0" fillId="3" borderId="0" xfId="0" applyFill="1" applyAlignment="1">
      <alignment horizontal="right" vertical="center"/>
    </xf>
    <xf numFmtId="49" fontId="0" fillId="0" borderId="0" xfId="0" applyNumberFormat="1" applyBorder="1">
      <alignment vertical="center"/>
    </xf>
    <xf numFmtId="3" fontId="0" fillId="0" borderId="0" xfId="0" applyNumberFormat="1" applyAlignment="1">
      <alignment horizontal="right" vertical="center"/>
    </xf>
    <xf numFmtId="41" fontId="0" fillId="0" borderId="0" xfId="1" applyFont="1">
      <alignment vertical="center"/>
    </xf>
    <xf numFmtId="176" fontId="0" fillId="0" borderId="0" xfId="2" applyNumberFormat="1" applyFont="1">
      <alignment vertical="center"/>
    </xf>
    <xf numFmtId="0" fontId="0" fillId="0" borderId="0" xfId="0" applyAlignment="1">
      <alignment horizontal="right" vertical="center"/>
    </xf>
    <xf numFmtId="10" fontId="4" fillId="5" borderId="0" xfId="2" applyNumberFormat="1" applyFont="1" applyFill="1">
      <alignment vertical="center"/>
    </xf>
    <xf numFmtId="49" fontId="4" fillId="5" borderId="0" xfId="0" applyNumberFormat="1" applyFont="1" applyFill="1" applyBorder="1">
      <alignment vertical="center"/>
    </xf>
    <xf numFmtId="3" fontId="4" fillId="5" borderId="0" xfId="0" applyNumberFormat="1" applyFont="1" applyFill="1" applyAlignment="1">
      <alignment horizontal="right" vertical="center"/>
    </xf>
    <xf numFmtId="41" fontId="4" fillId="5" borderId="0" xfId="1" applyFont="1" applyFill="1">
      <alignment vertical="center"/>
    </xf>
    <xf numFmtId="176" fontId="4" fillId="5" borderId="0" xfId="2" applyNumberFormat="1" applyFont="1" applyFill="1">
      <alignment vertical="center"/>
    </xf>
    <xf numFmtId="0" fontId="4" fillId="4" borderId="0" xfId="0" applyFont="1" applyFill="1" applyAlignment="1">
      <alignment horizontal="center" vertical="center"/>
    </xf>
    <xf numFmtId="9" fontId="4" fillId="5" borderId="0" xfId="2" applyFont="1" applyFill="1" applyAlignment="1">
      <alignment horizontal="center" vertical="center"/>
    </xf>
    <xf numFmtId="41" fontId="4" fillId="5" borderId="0" xfId="1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5" fillId="0" borderId="0" xfId="0" applyFont="1">
      <alignment vertical="center"/>
    </xf>
  </cellXfs>
  <cellStyles count="3">
    <cellStyle name="백분율" xfId="2" builtinId="5"/>
    <cellStyle name="쉼표 [0]" xfId="1" builtinId="6"/>
    <cellStyle name="표준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2470"/>
  <sheetViews>
    <sheetView showGridLines="0" tabSelected="1" workbookViewId="0">
      <selection activeCell="L16" sqref="L16"/>
    </sheetView>
  </sheetViews>
  <sheetFormatPr defaultRowHeight="13.2" x14ac:dyDescent="0.3"/>
  <cols>
    <col min="1" max="1" width="2.375" customWidth="1"/>
    <col min="2" max="7" width="16" customWidth="1"/>
    <col min="8" max="8" width="2.375" customWidth="1"/>
    <col min="9" max="9" width="13.375" customWidth="1"/>
    <col min="10" max="12" width="14.125" customWidth="1"/>
  </cols>
  <sheetData>
    <row r="2" spans="2:12" x14ac:dyDescent="0.3">
      <c r="B2" s="21" t="s">
        <v>0</v>
      </c>
      <c r="C2" s="21" t="s">
        <v>1</v>
      </c>
      <c r="D2" s="21"/>
      <c r="E2" s="1" t="s">
        <v>2</v>
      </c>
      <c r="F2" s="21" t="s">
        <v>3</v>
      </c>
      <c r="G2" s="21" t="s">
        <v>4</v>
      </c>
      <c r="I2" s="2" t="s">
        <v>5</v>
      </c>
      <c r="J2" s="2"/>
      <c r="K2" s="2"/>
      <c r="L2" s="2"/>
    </row>
    <row r="3" spans="2:12" x14ac:dyDescent="0.3">
      <c r="B3" s="21"/>
      <c r="C3" s="1" t="s">
        <v>6</v>
      </c>
      <c r="D3" s="1" t="s">
        <v>7</v>
      </c>
      <c r="E3" s="1" t="s">
        <v>8</v>
      </c>
      <c r="F3" s="21"/>
      <c r="G3" s="21"/>
      <c r="I3" s="1" t="s">
        <v>9</v>
      </c>
      <c r="J3" s="1" t="s">
        <v>4</v>
      </c>
      <c r="K3" s="1" t="s">
        <v>2477</v>
      </c>
      <c r="L3" s="1" t="s">
        <v>2478</v>
      </c>
    </row>
    <row r="4" spans="2:12" x14ac:dyDescent="0.3">
      <c r="B4" s="14" t="s">
        <v>10</v>
      </c>
      <c r="C4" s="15">
        <v>1956167</v>
      </c>
      <c r="D4" s="15">
        <v>5724683</v>
      </c>
      <c r="E4" s="16">
        <v>3768516</v>
      </c>
      <c r="F4" s="16">
        <v>63246419</v>
      </c>
      <c r="G4" s="17">
        <v>5.9584654112986225E-2</v>
      </c>
      <c r="I4" s="18" t="s">
        <v>1907</v>
      </c>
      <c r="J4" s="13">
        <f>VLOOKUP(I4,$B$4:$G$2470,6,0)</f>
        <v>-2.0245219653486773E-3</v>
      </c>
      <c r="K4" s="20">
        <f>RANK(J4,$G$4:$G$2470,0)</f>
        <v>1898</v>
      </c>
      <c r="L4" s="19" t="str">
        <f>IF(J4&lt;0,"대차잔고감소",K4/COUNTA(G4:G2470))</f>
        <v>대차잔고감소</v>
      </c>
    </row>
    <row r="5" spans="2:12" x14ac:dyDescent="0.3">
      <c r="B5" s="14" t="s">
        <v>11</v>
      </c>
      <c r="C5" s="15">
        <v>2892620</v>
      </c>
      <c r="D5" s="15">
        <v>8479850</v>
      </c>
      <c r="E5" s="16">
        <v>5587230</v>
      </c>
      <c r="F5" s="16">
        <v>96614259</v>
      </c>
      <c r="G5" s="17">
        <v>5.7830283623041608E-2</v>
      </c>
      <c r="I5" t="s">
        <v>2479</v>
      </c>
    </row>
    <row r="6" spans="2:12" x14ac:dyDescent="0.3">
      <c r="B6" s="14" t="s">
        <v>12</v>
      </c>
      <c r="C6" s="15">
        <v>9982956</v>
      </c>
      <c r="D6" s="15">
        <v>16807456</v>
      </c>
      <c r="E6" s="16">
        <v>6824500</v>
      </c>
      <c r="F6" s="16">
        <v>133138340</v>
      </c>
      <c r="G6" s="17">
        <v>5.1258713305273297E-2</v>
      </c>
      <c r="I6" s="22" t="s">
        <v>2481</v>
      </c>
    </row>
    <row r="7" spans="2:12" x14ac:dyDescent="0.3">
      <c r="B7" s="14" t="s">
        <v>13</v>
      </c>
      <c r="C7" s="15">
        <v>130720</v>
      </c>
      <c r="D7" s="15">
        <v>1964079</v>
      </c>
      <c r="E7" s="16">
        <v>1833359</v>
      </c>
      <c r="F7" s="16">
        <v>44324890</v>
      </c>
      <c r="G7" s="17">
        <v>4.1361839815056506E-2</v>
      </c>
      <c r="I7" t="s">
        <v>2480</v>
      </c>
    </row>
    <row r="8" spans="2:12" x14ac:dyDescent="0.3">
      <c r="B8" s="14" t="s">
        <v>14</v>
      </c>
      <c r="C8" s="15">
        <v>6959114</v>
      </c>
      <c r="D8" s="15">
        <v>10153455</v>
      </c>
      <c r="E8" s="16">
        <v>3194341</v>
      </c>
      <c r="F8" s="16">
        <v>77463220</v>
      </c>
      <c r="G8" s="17">
        <v>4.1236873447811746E-2</v>
      </c>
    </row>
    <row r="9" spans="2:12" x14ac:dyDescent="0.3">
      <c r="B9" s="14" t="s">
        <v>15</v>
      </c>
      <c r="C9" s="15">
        <v>2280007</v>
      </c>
      <c r="D9" s="15">
        <v>4663252</v>
      </c>
      <c r="E9" s="16">
        <v>2383245</v>
      </c>
      <c r="F9" s="16">
        <v>69738568</v>
      </c>
      <c r="G9" s="17">
        <v>3.4173988201191628E-2</v>
      </c>
    </row>
    <row r="10" spans="2:12" x14ac:dyDescent="0.3">
      <c r="B10" s="14" t="s">
        <v>16</v>
      </c>
      <c r="C10" s="15">
        <v>609536</v>
      </c>
      <c r="D10" s="15">
        <v>1562298</v>
      </c>
      <c r="E10" s="16">
        <v>952762</v>
      </c>
      <c r="F10" s="16">
        <v>28995240</v>
      </c>
      <c r="G10" s="17">
        <v>3.2859255519181771E-2</v>
      </c>
    </row>
    <row r="11" spans="2:12" x14ac:dyDescent="0.3">
      <c r="B11" s="14" t="s">
        <v>17</v>
      </c>
      <c r="C11" s="15">
        <v>65534</v>
      </c>
      <c r="D11" s="15">
        <v>417100</v>
      </c>
      <c r="E11" s="16">
        <v>351566</v>
      </c>
      <c r="F11" s="16">
        <v>10871660</v>
      </c>
      <c r="G11" s="17">
        <v>3.2337839851503819E-2</v>
      </c>
    </row>
    <row r="12" spans="2:12" x14ac:dyDescent="0.3">
      <c r="B12" s="14" t="s">
        <v>18</v>
      </c>
      <c r="C12" s="15">
        <v>360826</v>
      </c>
      <c r="D12" s="15">
        <v>2132380</v>
      </c>
      <c r="E12" s="16">
        <v>1771554</v>
      </c>
      <c r="F12" s="16">
        <v>58347699</v>
      </c>
      <c r="G12" s="17">
        <v>3.0362019931582905E-2</v>
      </c>
    </row>
    <row r="13" spans="2:12" x14ac:dyDescent="0.3">
      <c r="B13" s="14" t="s">
        <v>19</v>
      </c>
      <c r="C13" s="15">
        <v>44025</v>
      </c>
      <c r="D13" s="15">
        <v>588372</v>
      </c>
      <c r="E13" s="16">
        <v>544347</v>
      </c>
      <c r="F13" s="16">
        <v>18172362</v>
      </c>
      <c r="G13" s="17">
        <v>2.9954664121262829E-2</v>
      </c>
    </row>
    <row r="14" spans="2:12" x14ac:dyDescent="0.3">
      <c r="B14" s="3" t="s">
        <v>20</v>
      </c>
      <c r="C14" s="4">
        <v>302592</v>
      </c>
      <c r="D14" s="4">
        <v>2511198</v>
      </c>
      <c r="E14" s="5">
        <v>2208606</v>
      </c>
      <c r="F14" s="5">
        <v>74239990</v>
      </c>
      <c r="G14" s="6">
        <v>2.9749546033074628E-2</v>
      </c>
    </row>
    <row r="15" spans="2:12" x14ac:dyDescent="0.3">
      <c r="B15" s="3" t="s">
        <v>21</v>
      </c>
      <c r="C15" s="4">
        <v>3468838</v>
      </c>
      <c r="D15" s="4">
        <v>4545172</v>
      </c>
      <c r="E15" s="5">
        <v>1076334</v>
      </c>
      <c r="F15" s="5">
        <v>36297174</v>
      </c>
      <c r="G15" s="6">
        <v>2.9653382932786999E-2</v>
      </c>
    </row>
    <row r="16" spans="2:12" x14ac:dyDescent="0.3">
      <c r="B16" s="3" t="s">
        <v>22</v>
      </c>
      <c r="C16" s="4">
        <v>960533</v>
      </c>
      <c r="D16" s="4">
        <v>2133357</v>
      </c>
      <c r="E16" s="5">
        <v>1172824</v>
      </c>
      <c r="F16" s="5">
        <v>39942149</v>
      </c>
      <c r="G16" s="6">
        <v>2.9363067069826412E-2</v>
      </c>
    </row>
    <row r="17" spans="2:7" x14ac:dyDescent="0.3">
      <c r="B17" s="3" t="s">
        <v>23</v>
      </c>
      <c r="C17" s="4">
        <v>1613272</v>
      </c>
      <c r="D17" s="4">
        <v>2543311</v>
      </c>
      <c r="E17" s="5">
        <v>930039</v>
      </c>
      <c r="F17" s="5">
        <v>31854143</v>
      </c>
      <c r="G17" s="6">
        <v>2.9196798670741198E-2</v>
      </c>
    </row>
    <row r="18" spans="2:7" x14ac:dyDescent="0.3">
      <c r="B18" s="3" t="s">
        <v>24</v>
      </c>
      <c r="C18" s="4">
        <v>267610</v>
      </c>
      <c r="D18" s="4">
        <v>2938069</v>
      </c>
      <c r="E18" s="5">
        <v>2670459</v>
      </c>
      <c r="F18" s="5">
        <v>92821788</v>
      </c>
      <c r="G18" s="6">
        <v>2.876974315556171E-2</v>
      </c>
    </row>
    <row r="19" spans="2:7" x14ac:dyDescent="0.3">
      <c r="B19" s="3" t="s">
        <v>25</v>
      </c>
      <c r="C19" s="4">
        <v>12026809</v>
      </c>
      <c r="D19" s="4">
        <v>14825410</v>
      </c>
      <c r="E19" s="5">
        <v>2798601</v>
      </c>
      <c r="F19" s="5">
        <v>97801344</v>
      </c>
      <c r="G19" s="6">
        <v>2.8615158908245678E-2</v>
      </c>
    </row>
    <row r="20" spans="2:7" x14ac:dyDescent="0.3">
      <c r="B20" s="3" t="s">
        <v>26</v>
      </c>
      <c r="C20" s="4">
        <v>2234611</v>
      </c>
      <c r="D20" s="4">
        <v>3883833</v>
      </c>
      <c r="E20" s="5">
        <v>1649222</v>
      </c>
      <c r="F20" s="5">
        <v>58492759</v>
      </c>
      <c r="G20" s="6">
        <v>2.8195319013760319E-2</v>
      </c>
    </row>
    <row r="21" spans="2:7" x14ac:dyDescent="0.3">
      <c r="B21" s="3" t="s">
        <v>27</v>
      </c>
      <c r="C21" s="4">
        <v>165844</v>
      </c>
      <c r="D21" s="4">
        <v>880261</v>
      </c>
      <c r="E21" s="5">
        <v>714417</v>
      </c>
      <c r="F21" s="5">
        <v>25411736</v>
      </c>
      <c r="G21" s="6">
        <v>2.811366370247196E-2</v>
      </c>
    </row>
    <row r="22" spans="2:7" x14ac:dyDescent="0.3">
      <c r="B22" s="3" t="s">
        <v>28</v>
      </c>
      <c r="C22" s="7">
        <v>535</v>
      </c>
      <c r="D22" s="4">
        <v>265538</v>
      </c>
      <c r="E22" s="5">
        <v>265003</v>
      </c>
      <c r="F22" s="5">
        <v>9832630</v>
      </c>
      <c r="G22" s="6">
        <v>2.6951385336374908E-2</v>
      </c>
    </row>
    <row r="23" spans="2:7" x14ac:dyDescent="0.3">
      <c r="B23" s="3" t="s">
        <v>29</v>
      </c>
      <c r="C23" s="4">
        <v>2421242</v>
      </c>
      <c r="D23" s="4">
        <v>4272225</v>
      </c>
      <c r="E23" s="5">
        <v>1850983</v>
      </c>
      <c r="F23" s="5">
        <v>68764530</v>
      </c>
      <c r="G23" s="6">
        <v>2.691770015733402E-2</v>
      </c>
    </row>
    <row r="24" spans="2:7" x14ac:dyDescent="0.3">
      <c r="B24" s="8" t="s">
        <v>30</v>
      </c>
      <c r="C24" s="9">
        <v>1562399</v>
      </c>
      <c r="D24" s="9">
        <v>2441829</v>
      </c>
      <c r="E24" s="10">
        <v>879430</v>
      </c>
      <c r="F24" s="10">
        <v>32684188</v>
      </c>
      <c r="G24" s="11">
        <v>2.6906894550967581E-2</v>
      </c>
    </row>
    <row r="25" spans="2:7" x14ac:dyDescent="0.3">
      <c r="B25" s="8" t="s">
        <v>31</v>
      </c>
      <c r="C25" s="9">
        <v>7299921</v>
      </c>
      <c r="D25" s="9">
        <v>9439548</v>
      </c>
      <c r="E25" s="10">
        <v>2139627</v>
      </c>
      <c r="F25" s="10">
        <v>80209064</v>
      </c>
      <c r="G25" s="11">
        <v>2.6675626086348544E-2</v>
      </c>
    </row>
    <row r="26" spans="2:7" x14ac:dyDescent="0.3">
      <c r="B26" s="8" t="s">
        <v>32</v>
      </c>
      <c r="C26" s="9">
        <v>82740</v>
      </c>
      <c r="D26" s="9">
        <v>302768</v>
      </c>
      <c r="E26" s="10">
        <v>220028</v>
      </c>
      <c r="F26" s="10">
        <v>8260000</v>
      </c>
      <c r="G26" s="11">
        <v>2.6637772397094431E-2</v>
      </c>
    </row>
    <row r="27" spans="2:7" x14ac:dyDescent="0.3">
      <c r="B27" s="8" t="s">
        <v>33</v>
      </c>
      <c r="C27" s="9">
        <v>74837</v>
      </c>
      <c r="D27" s="9">
        <v>316553</v>
      </c>
      <c r="E27" s="10">
        <v>241716</v>
      </c>
      <c r="F27" s="10">
        <v>9303140</v>
      </c>
      <c r="G27" s="11">
        <v>2.5982195258805092E-2</v>
      </c>
    </row>
    <row r="28" spans="2:7" x14ac:dyDescent="0.3">
      <c r="B28" s="8" t="s">
        <v>34</v>
      </c>
      <c r="C28" s="9">
        <v>46102</v>
      </c>
      <c r="D28" s="9">
        <v>347330</v>
      </c>
      <c r="E28" s="10">
        <v>301228</v>
      </c>
      <c r="F28" s="10">
        <v>11621192</v>
      </c>
      <c r="G28" s="11">
        <v>2.5920576822067821E-2</v>
      </c>
    </row>
    <row r="29" spans="2:7" x14ac:dyDescent="0.3">
      <c r="B29" s="8" t="s">
        <v>35</v>
      </c>
      <c r="C29" s="9">
        <v>29402</v>
      </c>
      <c r="D29" s="9">
        <v>371650</v>
      </c>
      <c r="E29" s="10">
        <v>342248</v>
      </c>
      <c r="F29" s="10">
        <v>13679615</v>
      </c>
      <c r="G29" s="11">
        <v>2.5018832766857839E-2</v>
      </c>
    </row>
    <row r="30" spans="2:7" x14ac:dyDescent="0.3">
      <c r="B30" s="8" t="s">
        <v>36</v>
      </c>
      <c r="C30" s="9">
        <v>69345</v>
      </c>
      <c r="D30" s="9">
        <v>450335</v>
      </c>
      <c r="E30" s="10">
        <v>380990</v>
      </c>
      <c r="F30" s="10">
        <v>15258475</v>
      </c>
      <c r="G30" s="11">
        <v>2.4969074563480294E-2</v>
      </c>
    </row>
    <row r="31" spans="2:7" x14ac:dyDescent="0.3">
      <c r="B31" s="8" t="s">
        <v>37</v>
      </c>
      <c r="C31" s="9">
        <v>25822</v>
      </c>
      <c r="D31" s="9">
        <v>218028</v>
      </c>
      <c r="E31" s="10">
        <v>192206</v>
      </c>
      <c r="F31" s="10">
        <v>7785000</v>
      </c>
      <c r="G31" s="11">
        <v>2.4689274245343611E-2</v>
      </c>
    </row>
    <row r="32" spans="2:7" x14ac:dyDescent="0.3">
      <c r="B32" s="8" t="s">
        <v>38</v>
      </c>
      <c r="C32" s="9">
        <v>1393556</v>
      </c>
      <c r="D32" s="9">
        <v>2516360</v>
      </c>
      <c r="E32" s="10">
        <v>1122804</v>
      </c>
      <c r="F32" s="10">
        <v>45581161</v>
      </c>
      <c r="G32" s="11">
        <v>2.4633071544623446E-2</v>
      </c>
    </row>
    <row r="33" spans="2:7" x14ac:dyDescent="0.3">
      <c r="B33" s="8" t="s">
        <v>39</v>
      </c>
      <c r="C33" s="9">
        <v>19393</v>
      </c>
      <c r="D33" s="9">
        <v>821869</v>
      </c>
      <c r="E33" s="10">
        <v>802476</v>
      </c>
      <c r="F33" s="10">
        <v>32606724</v>
      </c>
      <c r="G33" s="11">
        <v>2.4610752064512829E-2</v>
      </c>
    </row>
    <row r="34" spans="2:7" x14ac:dyDescent="0.3">
      <c r="B34" s="8" t="s">
        <v>40</v>
      </c>
      <c r="C34" s="9">
        <v>233844</v>
      </c>
      <c r="D34" s="9">
        <v>1454795</v>
      </c>
      <c r="E34" s="10">
        <v>1220951</v>
      </c>
      <c r="F34" s="10">
        <v>49725498</v>
      </c>
      <c r="G34" s="11">
        <v>2.4553821461979125E-2</v>
      </c>
    </row>
    <row r="35" spans="2:7" x14ac:dyDescent="0.3">
      <c r="B35" s="8" t="s">
        <v>41</v>
      </c>
      <c r="C35" s="9">
        <v>230047</v>
      </c>
      <c r="D35" s="9">
        <v>1726820</v>
      </c>
      <c r="E35" s="10">
        <v>1496773</v>
      </c>
      <c r="F35" s="10">
        <v>61095231</v>
      </c>
      <c r="G35" s="11">
        <v>2.4499015315941765E-2</v>
      </c>
    </row>
    <row r="36" spans="2:7" x14ac:dyDescent="0.3">
      <c r="B36" s="8" t="s">
        <v>42</v>
      </c>
      <c r="C36" s="9">
        <v>1053793</v>
      </c>
      <c r="D36" s="9">
        <v>1885328</v>
      </c>
      <c r="E36" s="10">
        <v>831535</v>
      </c>
      <c r="F36" s="10">
        <v>34442833</v>
      </c>
      <c r="G36" s="11">
        <v>2.4142468187793961E-2</v>
      </c>
    </row>
    <row r="37" spans="2:7" x14ac:dyDescent="0.3">
      <c r="B37" s="8" t="s">
        <v>43</v>
      </c>
      <c r="C37" s="9">
        <v>16590</v>
      </c>
      <c r="D37" s="9">
        <v>210269</v>
      </c>
      <c r="E37" s="10">
        <v>193679</v>
      </c>
      <c r="F37" s="10">
        <v>8025395</v>
      </c>
      <c r="G37" s="11">
        <v>2.4133266960691655E-2</v>
      </c>
    </row>
    <row r="38" spans="2:7" x14ac:dyDescent="0.3">
      <c r="B38" s="8" t="s">
        <v>44</v>
      </c>
      <c r="C38" s="9">
        <v>1019733</v>
      </c>
      <c r="D38" s="9">
        <v>4672028</v>
      </c>
      <c r="E38" s="10">
        <v>3652295</v>
      </c>
      <c r="F38" s="10">
        <v>157681434</v>
      </c>
      <c r="G38" s="11">
        <v>2.3162492294432076E-2</v>
      </c>
    </row>
    <row r="39" spans="2:7" x14ac:dyDescent="0.3">
      <c r="B39" s="8" t="s">
        <v>45</v>
      </c>
      <c r="C39" s="9">
        <v>68411</v>
      </c>
      <c r="D39" s="9">
        <v>474735</v>
      </c>
      <c r="E39" s="10">
        <v>406324</v>
      </c>
      <c r="F39" s="10">
        <v>17780753</v>
      </c>
      <c r="G39" s="11">
        <v>2.2851900591611615E-2</v>
      </c>
    </row>
    <row r="40" spans="2:7" x14ac:dyDescent="0.3">
      <c r="B40" s="8" t="s">
        <v>46</v>
      </c>
      <c r="C40" s="9">
        <v>126836</v>
      </c>
      <c r="D40" s="9">
        <v>476333</v>
      </c>
      <c r="E40" s="10">
        <v>349497</v>
      </c>
      <c r="F40" s="10">
        <v>15334346</v>
      </c>
      <c r="G40" s="11">
        <v>2.2791777360443022E-2</v>
      </c>
    </row>
    <row r="41" spans="2:7" x14ac:dyDescent="0.3">
      <c r="B41" s="8" t="s">
        <v>47</v>
      </c>
      <c r="C41" s="9">
        <v>810043</v>
      </c>
      <c r="D41" s="9">
        <v>2701269</v>
      </c>
      <c r="E41" s="10">
        <v>1891226</v>
      </c>
      <c r="F41" s="10">
        <v>83447142</v>
      </c>
      <c r="G41" s="11">
        <v>2.2663760012296166E-2</v>
      </c>
    </row>
    <row r="42" spans="2:7" x14ac:dyDescent="0.3">
      <c r="B42" s="8" t="s">
        <v>48</v>
      </c>
      <c r="C42" s="9">
        <v>149650</v>
      </c>
      <c r="D42" s="9">
        <v>578157</v>
      </c>
      <c r="E42" s="10">
        <v>428507</v>
      </c>
      <c r="F42" s="10">
        <v>19151450</v>
      </c>
      <c r="G42" s="11">
        <v>2.2374650483383763E-2</v>
      </c>
    </row>
    <row r="43" spans="2:7" x14ac:dyDescent="0.3">
      <c r="B43" s="8" t="s">
        <v>49</v>
      </c>
      <c r="C43" s="9">
        <v>199715</v>
      </c>
      <c r="D43" s="9">
        <v>623473</v>
      </c>
      <c r="E43" s="10">
        <v>423758</v>
      </c>
      <c r="F43" s="10">
        <v>19246092</v>
      </c>
      <c r="G43" s="11">
        <v>2.2017872511468823E-2</v>
      </c>
    </row>
    <row r="44" spans="2:7" x14ac:dyDescent="0.3">
      <c r="B44" s="8" t="s">
        <v>50</v>
      </c>
      <c r="C44" s="9">
        <v>379676</v>
      </c>
      <c r="D44" s="9">
        <v>944216</v>
      </c>
      <c r="E44" s="10">
        <v>564540</v>
      </c>
      <c r="F44" s="10">
        <v>25640788</v>
      </c>
      <c r="G44" s="11">
        <v>2.201726405600327E-2</v>
      </c>
    </row>
    <row r="45" spans="2:7" x14ac:dyDescent="0.3">
      <c r="B45" s="8" t="s">
        <v>51</v>
      </c>
      <c r="C45" s="9">
        <v>130015</v>
      </c>
      <c r="D45" s="9">
        <v>1201850</v>
      </c>
      <c r="E45" s="10">
        <v>1071835</v>
      </c>
      <c r="F45" s="10">
        <v>48907400</v>
      </c>
      <c r="G45" s="11">
        <v>2.1915599684301353E-2</v>
      </c>
    </row>
    <row r="46" spans="2:7" x14ac:dyDescent="0.3">
      <c r="B46" s="8" t="s">
        <v>52</v>
      </c>
      <c r="C46" s="9">
        <v>151071</v>
      </c>
      <c r="D46" s="9">
        <v>393977</v>
      </c>
      <c r="E46" s="10">
        <v>242906</v>
      </c>
      <c r="F46" s="10">
        <v>11086579</v>
      </c>
      <c r="G46" s="11">
        <v>2.1909914681526196E-2</v>
      </c>
    </row>
    <row r="47" spans="2:7" x14ac:dyDescent="0.3">
      <c r="B47" s="8" t="s">
        <v>53</v>
      </c>
      <c r="C47" s="9">
        <v>2181341</v>
      </c>
      <c r="D47" s="9">
        <v>3037532</v>
      </c>
      <c r="E47" s="10">
        <v>856191</v>
      </c>
      <c r="F47" s="10">
        <v>39248121</v>
      </c>
      <c r="G47" s="11">
        <v>2.1814827772264563E-2</v>
      </c>
    </row>
    <row r="48" spans="2:7" x14ac:dyDescent="0.3">
      <c r="B48" s="8" t="s">
        <v>54</v>
      </c>
      <c r="C48" s="9">
        <v>194592</v>
      </c>
      <c r="D48" s="9">
        <v>1046778</v>
      </c>
      <c r="E48" s="10">
        <v>852186</v>
      </c>
      <c r="F48" s="10">
        <v>39403685</v>
      </c>
      <c r="G48" s="11">
        <v>2.1627063560172102E-2</v>
      </c>
    </row>
    <row r="49" spans="2:7" x14ac:dyDescent="0.3">
      <c r="B49" s="8" t="s">
        <v>55</v>
      </c>
      <c r="C49" s="9">
        <v>20200</v>
      </c>
      <c r="D49" s="9">
        <v>302070</v>
      </c>
      <c r="E49" s="10">
        <v>281870</v>
      </c>
      <c r="F49" s="10">
        <v>13050797</v>
      </c>
      <c r="G49" s="11">
        <v>2.1597914671418153E-2</v>
      </c>
    </row>
    <row r="50" spans="2:7" x14ac:dyDescent="0.3">
      <c r="B50" s="8" t="s">
        <v>56</v>
      </c>
      <c r="C50" s="9">
        <v>100066</v>
      </c>
      <c r="D50" s="9">
        <v>435184</v>
      </c>
      <c r="E50" s="10">
        <v>335118</v>
      </c>
      <c r="F50" s="10">
        <v>15680000</v>
      </c>
      <c r="G50" s="11">
        <v>2.1372321428571428E-2</v>
      </c>
    </row>
    <row r="51" spans="2:7" x14ac:dyDescent="0.3">
      <c r="B51" s="8" t="s">
        <v>57</v>
      </c>
      <c r="C51" s="9">
        <v>78000</v>
      </c>
      <c r="D51" s="9">
        <v>723503</v>
      </c>
      <c r="E51" s="10">
        <v>645503</v>
      </c>
      <c r="F51" s="10">
        <v>30610000</v>
      </c>
      <c r="G51" s="11">
        <v>2.108797778503757E-2</v>
      </c>
    </row>
    <row r="52" spans="2:7" x14ac:dyDescent="0.3">
      <c r="B52" s="8" t="s">
        <v>58</v>
      </c>
      <c r="C52" s="9">
        <v>62758</v>
      </c>
      <c r="D52" s="9">
        <v>454863</v>
      </c>
      <c r="E52" s="10">
        <v>392105</v>
      </c>
      <c r="F52" s="10">
        <v>18709437</v>
      </c>
      <c r="G52" s="11">
        <v>2.0957605512127383E-2</v>
      </c>
    </row>
    <row r="53" spans="2:7" x14ac:dyDescent="0.3">
      <c r="B53" s="8" t="s">
        <v>59</v>
      </c>
      <c r="C53" s="9">
        <v>816517</v>
      </c>
      <c r="D53" s="9">
        <v>1380308</v>
      </c>
      <c r="E53" s="10">
        <v>563791</v>
      </c>
      <c r="F53" s="10">
        <v>26914790</v>
      </c>
      <c r="G53" s="11">
        <v>2.0947256136867501E-2</v>
      </c>
    </row>
    <row r="54" spans="2:7" x14ac:dyDescent="0.3">
      <c r="B54" s="8" t="s">
        <v>60</v>
      </c>
      <c r="C54" s="9">
        <v>31958</v>
      </c>
      <c r="D54" s="9">
        <v>199385</v>
      </c>
      <c r="E54" s="10">
        <v>167427</v>
      </c>
      <c r="F54" s="10">
        <v>8088186</v>
      </c>
      <c r="G54" s="11">
        <v>2.0700191612804158E-2</v>
      </c>
    </row>
    <row r="55" spans="2:7" x14ac:dyDescent="0.3">
      <c r="B55" s="8" t="s">
        <v>61</v>
      </c>
      <c r="C55" s="9">
        <v>161222</v>
      </c>
      <c r="D55" s="9">
        <v>688412</v>
      </c>
      <c r="E55" s="10">
        <v>527190</v>
      </c>
      <c r="F55" s="10">
        <v>25528892</v>
      </c>
      <c r="G55" s="11">
        <v>2.0650719976409472E-2</v>
      </c>
    </row>
    <row r="56" spans="2:7" x14ac:dyDescent="0.3">
      <c r="B56" s="8" t="s">
        <v>62</v>
      </c>
      <c r="C56" s="12"/>
      <c r="D56" s="9">
        <v>623903</v>
      </c>
      <c r="E56" s="10">
        <v>623903</v>
      </c>
      <c r="F56" s="10">
        <v>30294612</v>
      </c>
      <c r="G56" s="11">
        <v>2.0594520240100781E-2</v>
      </c>
    </row>
    <row r="57" spans="2:7" x14ac:dyDescent="0.3">
      <c r="B57" s="8" t="s">
        <v>63</v>
      </c>
      <c r="C57" s="9">
        <v>3293889</v>
      </c>
      <c r="D57" s="9">
        <v>6819426</v>
      </c>
      <c r="E57" s="10">
        <v>3525537</v>
      </c>
      <c r="F57" s="10">
        <v>171892536</v>
      </c>
      <c r="G57" s="11">
        <v>2.0510122673389378E-2</v>
      </c>
    </row>
    <row r="58" spans="2:7" x14ac:dyDescent="0.3">
      <c r="B58" s="8" t="s">
        <v>64</v>
      </c>
      <c r="C58" s="9">
        <v>876345</v>
      </c>
      <c r="D58" s="9">
        <v>2120547</v>
      </c>
      <c r="E58" s="10">
        <v>1244202</v>
      </c>
      <c r="F58" s="10">
        <v>61171908</v>
      </c>
      <c r="G58" s="11">
        <v>2.0339434238343522E-2</v>
      </c>
    </row>
    <row r="59" spans="2:7" x14ac:dyDescent="0.3">
      <c r="B59" s="8" t="s">
        <v>65</v>
      </c>
      <c r="C59" s="9">
        <v>3600336</v>
      </c>
      <c r="D59" s="9">
        <v>5135627</v>
      </c>
      <c r="E59" s="10">
        <v>1535291</v>
      </c>
      <c r="F59" s="10">
        <v>76196183</v>
      </c>
      <c r="G59" s="11">
        <v>2.0149185163251551E-2</v>
      </c>
    </row>
    <row r="60" spans="2:7" x14ac:dyDescent="0.3">
      <c r="B60" s="8" t="s">
        <v>66</v>
      </c>
      <c r="C60" s="9">
        <v>73389</v>
      </c>
      <c r="D60" s="9">
        <v>403891</v>
      </c>
      <c r="E60" s="10">
        <v>330502</v>
      </c>
      <c r="F60" s="10">
        <v>16510993</v>
      </c>
      <c r="G60" s="11">
        <v>2.001708800918273E-2</v>
      </c>
    </row>
    <row r="61" spans="2:7" x14ac:dyDescent="0.3">
      <c r="B61" s="8" t="s">
        <v>67</v>
      </c>
      <c r="C61" s="9">
        <v>64817</v>
      </c>
      <c r="D61" s="9">
        <v>287914</v>
      </c>
      <c r="E61" s="10">
        <v>223097</v>
      </c>
      <c r="F61" s="10">
        <v>11151249</v>
      </c>
      <c r="G61" s="11">
        <v>2.0006458469360697E-2</v>
      </c>
    </row>
    <row r="62" spans="2:7" x14ac:dyDescent="0.3">
      <c r="B62" s="8" t="s">
        <v>68</v>
      </c>
      <c r="C62" s="9">
        <v>114468</v>
      </c>
      <c r="D62" s="9">
        <v>639892</v>
      </c>
      <c r="E62" s="10">
        <v>525424</v>
      </c>
      <c r="F62" s="10">
        <v>26558307</v>
      </c>
      <c r="G62" s="11">
        <v>1.9783791188195843E-2</v>
      </c>
    </row>
    <row r="63" spans="2:7" x14ac:dyDescent="0.3">
      <c r="B63" s="8" t="s">
        <v>69</v>
      </c>
      <c r="C63" s="9">
        <v>160552</v>
      </c>
      <c r="D63" s="9">
        <v>596930</v>
      </c>
      <c r="E63" s="10">
        <v>436378</v>
      </c>
      <c r="F63" s="10">
        <v>22102155</v>
      </c>
      <c r="G63" s="11">
        <v>1.9743685627035011E-2</v>
      </c>
    </row>
    <row r="64" spans="2:7" x14ac:dyDescent="0.3">
      <c r="B64" s="8" t="s">
        <v>70</v>
      </c>
      <c r="C64" s="9">
        <v>43061</v>
      </c>
      <c r="D64" s="9">
        <v>340527</v>
      </c>
      <c r="E64" s="10">
        <v>297466</v>
      </c>
      <c r="F64" s="10">
        <v>15248638</v>
      </c>
      <c r="G64" s="11">
        <v>1.9507709475429871E-2</v>
      </c>
    </row>
    <row r="65" spans="2:7" x14ac:dyDescent="0.3">
      <c r="B65" s="8" t="s">
        <v>71</v>
      </c>
      <c r="C65" s="9">
        <v>1309580</v>
      </c>
      <c r="D65" s="9">
        <v>4493823</v>
      </c>
      <c r="E65" s="10">
        <v>3184243</v>
      </c>
      <c r="F65" s="10">
        <v>164677432</v>
      </c>
      <c r="G65" s="11">
        <v>1.9336243960860405E-2</v>
      </c>
    </row>
    <row r="66" spans="2:7" x14ac:dyDescent="0.3">
      <c r="B66" s="8" t="s">
        <v>72</v>
      </c>
      <c r="C66" s="9">
        <v>36000</v>
      </c>
      <c r="D66" s="9">
        <v>290531</v>
      </c>
      <c r="E66" s="10">
        <v>254531</v>
      </c>
      <c r="F66" s="10">
        <v>13276856</v>
      </c>
      <c r="G66" s="11">
        <v>1.9171029647380374E-2</v>
      </c>
    </row>
    <row r="67" spans="2:7" x14ac:dyDescent="0.3">
      <c r="B67" s="8" t="s">
        <v>73</v>
      </c>
      <c r="C67" s="9">
        <v>671014</v>
      </c>
      <c r="D67" s="9">
        <v>1192088</v>
      </c>
      <c r="E67" s="10">
        <v>521074</v>
      </c>
      <c r="F67" s="10">
        <v>27195083</v>
      </c>
      <c r="G67" s="11">
        <v>1.9160596053338023E-2</v>
      </c>
    </row>
    <row r="68" spans="2:7" x14ac:dyDescent="0.3">
      <c r="B68" s="8" t="s">
        <v>74</v>
      </c>
      <c r="C68" s="9">
        <v>15538</v>
      </c>
      <c r="D68" s="9">
        <v>134959</v>
      </c>
      <c r="E68" s="10">
        <v>119421</v>
      </c>
      <c r="F68" s="10">
        <v>6246150</v>
      </c>
      <c r="G68" s="11">
        <v>1.9119137388631396E-2</v>
      </c>
    </row>
    <row r="69" spans="2:7" x14ac:dyDescent="0.3">
      <c r="B69" s="8" t="s">
        <v>75</v>
      </c>
      <c r="C69" s="9">
        <v>48600</v>
      </c>
      <c r="D69" s="9">
        <v>891771</v>
      </c>
      <c r="E69" s="10">
        <v>843171</v>
      </c>
      <c r="F69" s="10">
        <v>44176320</v>
      </c>
      <c r="G69" s="11">
        <v>1.9086492491905166E-2</v>
      </c>
    </row>
    <row r="70" spans="2:7" x14ac:dyDescent="0.3">
      <c r="B70" s="8" t="s">
        <v>76</v>
      </c>
      <c r="C70" s="9">
        <v>100330</v>
      </c>
      <c r="D70" s="9">
        <v>450227</v>
      </c>
      <c r="E70" s="10">
        <v>349897</v>
      </c>
      <c r="F70" s="10">
        <v>18430000</v>
      </c>
      <c r="G70" s="11">
        <v>1.8985187194791101E-2</v>
      </c>
    </row>
    <row r="71" spans="2:7" x14ac:dyDescent="0.3">
      <c r="B71" s="8" t="s">
        <v>77</v>
      </c>
      <c r="C71" s="9">
        <v>197186</v>
      </c>
      <c r="D71" s="9">
        <v>628934</v>
      </c>
      <c r="E71" s="10">
        <v>431748</v>
      </c>
      <c r="F71" s="10">
        <v>22850180</v>
      </c>
      <c r="G71" s="11">
        <v>1.8894730807372195E-2</v>
      </c>
    </row>
    <row r="72" spans="2:7" x14ac:dyDescent="0.3">
      <c r="B72" s="8" t="s">
        <v>78</v>
      </c>
      <c r="C72" s="9">
        <v>469899</v>
      </c>
      <c r="D72" s="9">
        <v>884211</v>
      </c>
      <c r="E72" s="10">
        <v>414312</v>
      </c>
      <c r="F72" s="10">
        <v>21954022</v>
      </c>
      <c r="G72" s="11">
        <v>1.8871803991086462E-2</v>
      </c>
    </row>
    <row r="73" spans="2:7" x14ac:dyDescent="0.3">
      <c r="B73" s="8" t="s">
        <v>79</v>
      </c>
      <c r="C73" s="9">
        <v>107705</v>
      </c>
      <c r="D73" s="9">
        <v>798115</v>
      </c>
      <c r="E73" s="10">
        <v>690410</v>
      </c>
      <c r="F73" s="10">
        <v>36585355</v>
      </c>
      <c r="G73" s="11">
        <v>1.8871212265126305E-2</v>
      </c>
    </row>
    <row r="74" spans="2:7" x14ac:dyDescent="0.3">
      <c r="B74" s="8" t="s">
        <v>80</v>
      </c>
      <c r="C74" s="9">
        <v>285941</v>
      </c>
      <c r="D74" s="9">
        <v>1285520</v>
      </c>
      <c r="E74" s="10">
        <v>999579</v>
      </c>
      <c r="F74" s="10">
        <v>53059040</v>
      </c>
      <c r="G74" s="11">
        <v>1.883899520232556E-2</v>
      </c>
    </row>
    <row r="75" spans="2:7" x14ac:dyDescent="0.3">
      <c r="B75" s="8" t="s">
        <v>81</v>
      </c>
      <c r="C75" s="9">
        <v>50644</v>
      </c>
      <c r="D75" s="9">
        <v>344991</v>
      </c>
      <c r="E75" s="10">
        <v>294347</v>
      </c>
      <c r="F75" s="10">
        <v>15637042</v>
      </c>
      <c r="G75" s="11">
        <v>1.8823700799678097E-2</v>
      </c>
    </row>
    <row r="76" spans="2:7" x14ac:dyDescent="0.3">
      <c r="B76" s="8" t="s">
        <v>82</v>
      </c>
      <c r="C76" s="9">
        <v>1817773</v>
      </c>
      <c r="D76" s="9">
        <v>3148950</v>
      </c>
      <c r="E76" s="10">
        <v>1331177</v>
      </c>
      <c r="F76" s="10">
        <v>71297592</v>
      </c>
      <c r="G76" s="11">
        <v>1.867071471361894E-2</v>
      </c>
    </row>
    <row r="77" spans="2:7" x14ac:dyDescent="0.3">
      <c r="B77" s="8" t="s">
        <v>83</v>
      </c>
      <c r="C77" s="9">
        <v>46502</v>
      </c>
      <c r="D77" s="9">
        <v>947718</v>
      </c>
      <c r="E77" s="10">
        <v>901216</v>
      </c>
      <c r="F77" s="10">
        <v>48456578</v>
      </c>
      <c r="G77" s="11">
        <v>1.8598424346019646E-2</v>
      </c>
    </row>
    <row r="78" spans="2:7" x14ac:dyDescent="0.3">
      <c r="B78" s="8" t="s">
        <v>84</v>
      </c>
      <c r="C78" s="9">
        <v>29609</v>
      </c>
      <c r="D78" s="9">
        <v>188648</v>
      </c>
      <c r="E78" s="10">
        <v>159039</v>
      </c>
      <c r="F78" s="10">
        <v>8556830</v>
      </c>
      <c r="G78" s="11">
        <v>1.8586205405506477E-2</v>
      </c>
    </row>
    <row r="79" spans="2:7" x14ac:dyDescent="0.3">
      <c r="B79" s="8" t="s">
        <v>85</v>
      </c>
      <c r="C79" s="9">
        <v>96513</v>
      </c>
      <c r="D79" s="9">
        <v>687809</v>
      </c>
      <c r="E79" s="10">
        <v>591296</v>
      </c>
      <c r="F79" s="10">
        <v>31814994</v>
      </c>
      <c r="G79" s="11">
        <v>1.8585450621175663E-2</v>
      </c>
    </row>
    <row r="80" spans="2:7" x14ac:dyDescent="0.3">
      <c r="B80" s="8" t="s">
        <v>86</v>
      </c>
      <c r="C80" s="9">
        <v>1025279</v>
      </c>
      <c r="D80" s="9">
        <v>1808948</v>
      </c>
      <c r="E80" s="10">
        <v>783669</v>
      </c>
      <c r="F80" s="10">
        <v>42171403</v>
      </c>
      <c r="G80" s="11">
        <v>1.8582948259985563E-2</v>
      </c>
    </row>
    <row r="81" spans="2:7" x14ac:dyDescent="0.3">
      <c r="B81" s="8" t="s">
        <v>87</v>
      </c>
      <c r="C81" s="9">
        <v>377526</v>
      </c>
      <c r="D81" s="9">
        <v>815397</v>
      </c>
      <c r="E81" s="10">
        <v>437871</v>
      </c>
      <c r="F81" s="10">
        <v>23667107</v>
      </c>
      <c r="G81" s="11">
        <v>1.8501247321863208E-2</v>
      </c>
    </row>
    <row r="82" spans="2:7" x14ac:dyDescent="0.3">
      <c r="B82" s="8" t="s">
        <v>88</v>
      </c>
      <c r="C82" s="9">
        <v>88061</v>
      </c>
      <c r="D82" s="9">
        <v>198739</v>
      </c>
      <c r="E82" s="10">
        <v>110678</v>
      </c>
      <c r="F82" s="10">
        <v>6082642</v>
      </c>
      <c r="G82" s="11">
        <v>1.8195711666081943E-2</v>
      </c>
    </row>
    <row r="83" spans="2:7" x14ac:dyDescent="0.3">
      <c r="B83" s="8" t="s">
        <v>89</v>
      </c>
      <c r="C83" s="9">
        <v>27423</v>
      </c>
      <c r="D83" s="9">
        <v>163633</v>
      </c>
      <c r="E83" s="10">
        <v>136210</v>
      </c>
      <c r="F83" s="10">
        <v>7500789</v>
      </c>
      <c r="G83" s="11">
        <v>1.8159422962037725E-2</v>
      </c>
    </row>
    <row r="84" spans="2:7" x14ac:dyDescent="0.3">
      <c r="B84" s="8" t="s">
        <v>90</v>
      </c>
      <c r="C84" s="9">
        <v>6068</v>
      </c>
      <c r="D84" s="9">
        <v>126896</v>
      </c>
      <c r="E84" s="10">
        <v>120828</v>
      </c>
      <c r="F84" s="10">
        <v>6711118</v>
      </c>
      <c r="G84" s="11">
        <v>1.8004153704345535E-2</v>
      </c>
    </row>
    <row r="85" spans="2:7" x14ac:dyDescent="0.3">
      <c r="B85" s="8" t="s">
        <v>91</v>
      </c>
      <c r="C85" s="9">
        <v>272230</v>
      </c>
      <c r="D85" s="9">
        <v>1398335</v>
      </c>
      <c r="E85" s="10">
        <v>1126105</v>
      </c>
      <c r="F85" s="10">
        <v>62638000</v>
      </c>
      <c r="G85" s="11">
        <v>1.7977984609981162E-2</v>
      </c>
    </row>
    <row r="86" spans="2:7" x14ac:dyDescent="0.3">
      <c r="B86" s="8" t="s">
        <v>92</v>
      </c>
      <c r="C86" s="9">
        <v>45984</v>
      </c>
      <c r="D86" s="9">
        <v>339406</v>
      </c>
      <c r="E86" s="10">
        <v>293422</v>
      </c>
      <c r="F86" s="10">
        <v>16378260</v>
      </c>
      <c r="G86" s="11">
        <v>1.7915334107530347E-2</v>
      </c>
    </row>
    <row r="87" spans="2:7" x14ac:dyDescent="0.3">
      <c r="B87" s="8" t="s">
        <v>93</v>
      </c>
      <c r="C87" s="9">
        <v>129250</v>
      </c>
      <c r="D87" s="9">
        <v>308384</v>
      </c>
      <c r="E87" s="10">
        <v>179134</v>
      </c>
      <c r="F87" s="10">
        <v>10006100</v>
      </c>
      <c r="G87" s="11">
        <v>1.7902479487512616E-2</v>
      </c>
    </row>
    <row r="88" spans="2:7" x14ac:dyDescent="0.3">
      <c r="B88" s="8" t="s">
        <v>94</v>
      </c>
      <c r="C88" s="9">
        <v>23063</v>
      </c>
      <c r="D88" s="9">
        <v>168401</v>
      </c>
      <c r="E88" s="10">
        <v>145338</v>
      </c>
      <c r="F88" s="10">
        <v>8126314</v>
      </c>
      <c r="G88" s="11">
        <v>1.7884861451329594E-2</v>
      </c>
    </row>
    <row r="89" spans="2:7" x14ac:dyDescent="0.3">
      <c r="B89" s="8" t="s">
        <v>95</v>
      </c>
      <c r="C89" s="9">
        <v>156597</v>
      </c>
      <c r="D89" s="9">
        <v>668790</v>
      </c>
      <c r="E89" s="10">
        <v>512193</v>
      </c>
      <c r="F89" s="10">
        <v>28652800</v>
      </c>
      <c r="G89" s="11">
        <v>1.7875844594594594E-2</v>
      </c>
    </row>
    <row r="90" spans="2:7" x14ac:dyDescent="0.3">
      <c r="B90" s="8" t="s">
        <v>96</v>
      </c>
      <c r="C90" s="9">
        <v>1572953</v>
      </c>
      <c r="D90" s="9">
        <v>2239471</v>
      </c>
      <c r="E90" s="10">
        <v>666518</v>
      </c>
      <c r="F90" s="10">
        <v>37353645</v>
      </c>
      <c r="G90" s="11">
        <v>1.7843452760768059E-2</v>
      </c>
    </row>
    <row r="91" spans="2:7" x14ac:dyDescent="0.3">
      <c r="B91" s="8" t="s">
        <v>97</v>
      </c>
      <c r="C91" s="9">
        <v>1453923</v>
      </c>
      <c r="D91" s="9">
        <v>4941999</v>
      </c>
      <c r="E91" s="10">
        <v>3488076</v>
      </c>
      <c r="F91" s="10">
        <v>196404254</v>
      </c>
      <c r="G91" s="11">
        <v>1.7759676427375141E-2</v>
      </c>
    </row>
    <row r="92" spans="2:7" x14ac:dyDescent="0.3">
      <c r="B92" s="8" t="s">
        <v>98</v>
      </c>
      <c r="C92" s="9">
        <v>122285</v>
      </c>
      <c r="D92" s="9">
        <v>1019967</v>
      </c>
      <c r="E92" s="10">
        <v>897682</v>
      </c>
      <c r="F92" s="10">
        <v>50605754</v>
      </c>
      <c r="G92" s="11">
        <v>1.773873382066395E-2</v>
      </c>
    </row>
    <row r="93" spans="2:7" x14ac:dyDescent="0.3">
      <c r="B93" s="8" t="s">
        <v>99</v>
      </c>
      <c r="C93" s="9">
        <v>2987</v>
      </c>
      <c r="D93" s="9">
        <v>161738</v>
      </c>
      <c r="E93" s="10">
        <v>158751</v>
      </c>
      <c r="F93" s="10">
        <v>8987520</v>
      </c>
      <c r="G93" s="11">
        <v>1.7663493377483443E-2</v>
      </c>
    </row>
    <row r="94" spans="2:7" x14ac:dyDescent="0.3">
      <c r="B94" s="8" t="s">
        <v>100</v>
      </c>
      <c r="C94" s="9">
        <v>89377</v>
      </c>
      <c r="D94" s="9">
        <v>675125</v>
      </c>
      <c r="E94" s="10">
        <v>585748</v>
      </c>
      <c r="F94" s="10">
        <v>33442000</v>
      </c>
      <c r="G94" s="11">
        <v>1.7515339991627295E-2</v>
      </c>
    </row>
    <row r="95" spans="2:7" x14ac:dyDescent="0.3">
      <c r="B95" s="8" t="s">
        <v>101</v>
      </c>
      <c r="C95" s="9">
        <v>4559456</v>
      </c>
      <c r="D95" s="9">
        <v>7931580</v>
      </c>
      <c r="E95" s="10">
        <v>3372124</v>
      </c>
      <c r="F95" s="10">
        <v>192655867</v>
      </c>
      <c r="G95" s="11">
        <v>1.7503354829053817E-2</v>
      </c>
    </row>
    <row r="96" spans="2:7" x14ac:dyDescent="0.3">
      <c r="B96" s="8" t="s">
        <v>102</v>
      </c>
      <c r="C96" s="9">
        <v>172118</v>
      </c>
      <c r="D96" s="9">
        <v>1526341</v>
      </c>
      <c r="E96" s="10">
        <v>1354223</v>
      </c>
      <c r="F96" s="10">
        <v>77456610</v>
      </c>
      <c r="G96" s="11">
        <v>1.7483633740232114E-2</v>
      </c>
    </row>
    <row r="97" spans="2:7" x14ac:dyDescent="0.3">
      <c r="B97" s="8" t="s">
        <v>103</v>
      </c>
      <c r="C97" s="9">
        <v>602065</v>
      </c>
      <c r="D97" s="9">
        <v>1645868</v>
      </c>
      <c r="E97" s="10">
        <v>1043803</v>
      </c>
      <c r="F97" s="10">
        <v>60016964</v>
      </c>
      <c r="G97" s="11">
        <v>1.7391799425242504E-2</v>
      </c>
    </row>
    <row r="98" spans="2:7" x14ac:dyDescent="0.3">
      <c r="B98" s="8" t="s">
        <v>104</v>
      </c>
      <c r="C98" s="9">
        <v>667916</v>
      </c>
      <c r="D98" s="9">
        <v>923893</v>
      </c>
      <c r="E98" s="10">
        <v>255977</v>
      </c>
      <c r="F98" s="10">
        <v>14765856</v>
      </c>
      <c r="G98" s="11">
        <v>1.7335737257630036E-2</v>
      </c>
    </row>
    <row r="99" spans="2:7" x14ac:dyDescent="0.3">
      <c r="B99" s="8" t="s">
        <v>105</v>
      </c>
      <c r="C99" s="9">
        <v>479575</v>
      </c>
      <c r="D99" s="9">
        <v>2085530</v>
      </c>
      <c r="E99" s="10">
        <v>1605955</v>
      </c>
      <c r="F99" s="10">
        <v>92715916</v>
      </c>
      <c r="G99" s="11">
        <v>1.7321243959882788E-2</v>
      </c>
    </row>
    <row r="100" spans="2:7" x14ac:dyDescent="0.3">
      <c r="B100" s="8" t="s">
        <v>106</v>
      </c>
      <c r="C100" s="9">
        <v>16263</v>
      </c>
      <c r="D100" s="9">
        <v>320697</v>
      </c>
      <c r="E100" s="10">
        <v>304434</v>
      </c>
      <c r="F100" s="10">
        <v>17584212</v>
      </c>
      <c r="G100" s="11">
        <v>1.7312916836989909E-2</v>
      </c>
    </row>
    <row r="101" spans="2:7" x14ac:dyDescent="0.3">
      <c r="B101" s="8" t="s">
        <v>107</v>
      </c>
      <c r="C101" s="9">
        <v>841269</v>
      </c>
      <c r="D101" s="9">
        <v>2129255</v>
      </c>
      <c r="E101" s="10">
        <v>1287986</v>
      </c>
      <c r="F101" s="10">
        <v>74979175</v>
      </c>
      <c r="G101" s="11">
        <v>1.7177916401454139E-2</v>
      </c>
    </row>
    <row r="102" spans="2:7" x14ac:dyDescent="0.3">
      <c r="B102" s="8" t="s">
        <v>108</v>
      </c>
      <c r="C102" s="9">
        <v>203468</v>
      </c>
      <c r="D102" s="9">
        <v>572546</v>
      </c>
      <c r="E102" s="10">
        <v>369078</v>
      </c>
      <c r="F102" s="10">
        <v>21495906</v>
      </c>
      <c r="G102" s="11">
        <v>1.7169688032688642E-2</v>
      </c>
    </row>
    <row r="103" spans="2:7" x14ac:dyDescent="0.3">
      <c r="B103" s="8" t="s">
        <v>109</v>
      </c>
      <c r="C103" s="9">
        <v>104997</v>
      </c>
      <c r="D103" s="9">
        <v>334451</v>
      </c>
      <c r="E103" s="10">
        <v>229454</v>
      </c>
      <c r="F103" s="10">
        <v>13440822</v>
      </c>
      <c r="G103" s="11">
        <v>1.7071426137478793E-2</v>
      </c>
    </row>
    <row r="104" spans="2:7" x14ac:dyDescent="0.3">
      <c r="B104" s="8" t="s">
        <v>110</v>
      </c>
      <c r="C104" s="12"/>
      <c r="D104" s="9">
        <v>395302</v>
      </c>
      <c r="E104" s="10">
        <v>395302</v>
      </c>
      <c r="F104" s="10">
        <v>23162757</v>
      </c>
      <c r="G104" s="11">
        <v>1.7066275832363132E-2</v>
      </c>
    </row>
    <row r="105" spans="2:7" x14ac:dyDescent="0.3">
      <c r="B105" s="8" t="s">
        <v>111</v>
      </c>
      <c r="C105" s="9">
        <v>71880</v>
      </c>
      <c r="D105" s="9">
        <v>423900</v>
      </c>
      <c r="E105" s="10">
        <v>352020</v>
      </c>
      <c r="F105" s="10">
        <v>20661601</v>
      </c>
      <c r="G105" s="11">
        <v>1.7037401893493152E-2</v>
      </c>
    </row>
    <row r="106" spans="2:7" x14ac:dyDescent="0.3">
      <c r="B106" s="8" t="s">
        <v>112</v>
      </c>
      <c r="C106" s="9">
        <v>1158140</v>
      </c>
      <c r="D106" s="9">
        <v>1518863</v>
      </c>
      <c r="E106" s="10">
        <v>360723</v>
      </c>
      <c r="F106" s="10">
        <v>21194303</v>
      </c>
      <c r="G106" s="11">
        <v>1.7019809521454893E-2</v>
      </c>
    </row>
    <row r="107" spans="2:7" x14ac:dyDescent="0.3">
      <c r="B107" s="8" t="s">
        <v>113</v>
      </c>
      <c r="C107" s="9">
        <v>262026</v>
      </c>
      <c r="D107" s="9">
        <v>600794</v>
      </c>
      <c r="E107" s="10">
        <v>338768</v>
      </c>
      <c r="F107" s="10">
        <v>20000000</v>
      </c>
      <c r="G107" s="11">
        <v>1.6938399999999999E-2</v>
      </c>
    </row>
    <row r="108" spans="2:7" x14ac:dyDescent="0.3">
      <c r="B108" s="8" t="s">
        <v>114</v>
      </c>
      <c r="C108" s="9">
        <v>173083</v>
      </c>
      <c r="D108" s="9">
        <v>388987</v>
      </c>
      <c r="E108" s="10">
        <v>215904</v>
      </c>
      <c r="F108" s="10">
        <v>12863962</v>
      </c>
      <c r="G108" s="11">
        <v>1.6783631668066182E-2</v>
      </c>
    </row>
    <row r="109" spans="2:7" x14ac:dyDescent="0.3">
      <c r="B109" s="8" t="s">
        <v>115</v>
      </c>
      <c r="C109" s="9">
        <v>40909</v>
      </c>
      <c r="D109" s="9">
        <v>456038</v>
      </c>
      <c r="E109" s="10">
        <v>415129</v>
      </c>
      <c r="F109" s="10">
        <v>24798851</v>
      </c>
      <c r="G109" s="11">
        <v>1.6739848148609789E-2</v>
      </c>
    </row>
    <row r="110" spans="2:7" x14ac:dyDescent="0.3">
      <c r="B110" s="8" t="s">
        <v>116</v>
      </c>
      <c r="C110" s="9">
        <v>78036</v>
      </c>
      <c r="D110" s="9">
        <v>1587190</v>
      </c>
      <c r="E110" s="10">
        <v>1509154</v>
      </c>
      <c r="F110" s="10">
        <v>90289754</v>
      </c>
      <c r="G110" s="11">
        <v>1.6714565420125078E-2</v>
      </c>
    </row>
    <row r="111" spans="2:7" x14ac:dyDescent="0.3">
      <c r="B111" s="8" t="s">
        <v>117</v>
      </c>
      <c r="C111" s="9">
        <v>72651</v>
      </c>
      <c r="D111" s="9">
        <v>227623</v>
      </c>
      <c r="E111" s="10">
        <v>154972</v>
      </c>
      <c r="F111" s="10">
        <v>9324548</v>
      </c>
      <c r="G111" s="11">
        <v>1.6619786825055757E-2</v>
      </c>
    </row>
    <row r="112" spans="2:7" x14ac:dyDescent="0.3">
      <c r="B112" s="8" t="s">
        <v>118</v>
      </c>
      <c r="C112" s="9">
        <v>26381</v>
      </c>
      <c r="D112" s="9">
        <v>243021</v>
      </c>
      <c r="E112" s="10">
        <v>216640</v>
      </c>
      <c r="F112" s="10">
        <v>13046473</v>
      </c>
      <c r="G112" s="11">
        <v>1.6605254155663374E-2</v>
      </c>
    </row>
    <row r="113" spans="2:7" x14ac:dyDescent="0.3">
      <c r="B113" s="8" t="s">
        <v>119</v>
      </c>
      <c r="C113" s="9">
        <v>330288</v>
      </c>
      <c r="D113" s="9">
        <v>875138</v>
      </c>
      <c r="E113" s="10">
        <v>544850</v>
      </c>
      <c r="F113" s="10">
        <v>32887536</v>
      </c>
      <c r="G113" s="11">
        <v>1.656706662365949E-2</v>
      </c>
    </row>
    <row r="114" spans="2:7" x14ac:dyDescent="0.3">
      <c r="B114" s="8" t="s">
        <v>120</v>
      </c>
      <c r="C114" s="9">
        <v>75667</v>
      </c>
      <c r="D114" s="9">
        <v>312462</v>
      </c>
      <c r="E114" s="10">
        <v>236795</v>
      </c>
      <c r="F114" s="10">
        <v>14300000</v>
      </c>
      <c r="G114" s="11">
        <v>1.6559090909090909E-2</v>
      </c>
    </row>
    <row r="115" spans="2:7" x14ac:dyDescent="0.3">
      <c r="B115" s="8" t="s">
        <v>121</v>
      </c>
      <c r="C115" s="9">
        <v>2618850</v>
      </c>
      <c r="D115" s="9">
        <v>5743110</v>
      </c>
      <c r="E115" s="10">
        <v>3124260</v>
      </c>
      <c r="F115" s="10">
        <v>188919389</v>
      </c>
      <c r="G115" s="11">
        <v>1.6537529665628974E-2</v>
      </c>
    </row>
    <row r="116" spans="2:7" x14ac:dyDescent="0.3">
      <c r="B116" s="8" t="s">
        <v>122</v>
      </c>
      <c r="C116" s="9">
        <v>171984</v>
      </c>
      <c r="D116" s="9">
        <v>791771</v>
      </c>
      <c r="E116" s="10">
        <v>619787</v>
      </c>
      <c r="F116" s="10">
        <v>37512152</v>
      </c>
      <c r="G116" s="11">
        <v>1.6522299227194431E-2</v>
      </c>
    </row>
    <row r="117" spans="2:7" x14ac:dyDescent="0.3">
      <c r="B117" s="8" t="s">
        <v>123</v>
      </c>
      <c r="C117" s="9">
        <v>289038</v>
      </c>
      <c r="D117" s="9">
        <v>750292</v>
      </c>
      <c r="E117" s="10">
        <v>461254</v>
      </c>
      <c r="F117" s="10">
        <v>27928547</v>
      </c>
      <c r="G117" s="11">
        <v>1.6515502936833772E-2</v>
      </c>
    </row>
    <row r="118" spans="2:7" x14ac:dyDescent="0.3">
      <c r="B118" s="8" t="s">
        <v>124</v>
      </c>
      <c r="C118" s="9">
        <v>225746</v>
      </c>
      <c r="D118" s="9">
        <v>434863</v>
      </c>
      <c r="E118" s="10">
        <v>209117</v>
      </c>
      <c r="F118" s="10">
        <v>12728534</v>
      </c>
      <c r="G118" s="11">
        <v>1.642899331533388E-2</v>
      </c>
    </row>
    <row r="119" spans="2:7" x14ac:dyDescent="0.3">
      <c r="B119" s="8" t="s">
        <v>125</v>
      </c>
      <c r="C119" s="9">
        <v>158333</v>
      </c>
      <c r="D119" s="9">
        <v>666136</v>
      </c>
      <c r="E119" s="10">
        <v>507803</v>
      </c>
      <c r="F119" s="10">
        <v>30944375</v>
      </c>
      <c r="G119" s="11">
        <v>1.6410187635070995E-2</v>
      </c>
    </row>
    <row r="120" spans="2:7" x14ac:dyDescent="0.3">
      <c r="B120" s="8" t="s">
        <v>126</v>
      </c>
      <c r="C120" s="9">
        <v>20000</v>
      </c>
      <c r="D120" s="9">
        <v>216852</v>
      </c>
      <c r="E120" s="10">
        <v>196852</v>
      </c>
      <c r="F120" s="10">
        <v>12044791</v>
      </c>
      <c r="G120" s="11">
        <v>1.6343330490333954E-2</v>
      </c>
    </row>
    <row r="121" spans="2:7" x14ac:dyDescent="0.3">
      <c r="B121" s="8" t="s">
        <v>127</v>
      </c>
      <c r="C121" s="9">
        <v>200214</v>
      </c>
      <c r="D121" s="9">
        <v>1153820</v>
      </c>
      <c r="E121" s="10">
        <v>953606</v>
      </c>
      <c r="F121" s="10">
        <v>58419125</v>
      </c>
      <c r="G121" s="11">
        <v>1.6323524188354414E-2</v>
      </c>
    </row>
    <row r="122" spans="2:7" x14ac:dyDescent="0.3">
      <c r="B122" s="8" t="s">
        <v>128</v>
      </c>
      <c r="C122" s="9">
        <v>1000</v>
      </c>
      <c r="D122" s="9">
        <v>135721</v>
      </c>
      <c r="E122" s="10">
        <v>134721</v>
      </c>
      <c r="F122" s="10">
        <v>8265944</v>
      </c>
      <c r="G122" s="11">
        <v>1.6298319949905299E-2</v>
      </c>
    </row>
    <row r="123" spans="2:7" x14ac:dyDescent="0.3">
      <c r="B123" s="8" t="s">
        <v>129</v>
      </c>
      <c r="C123" s="9">
        <v>35455</v>
      </c>
      <c r="D123" s="9">
        <v>248908</v>
      </c>
      <c r="E123" s="10">
        <v>213453</v>
      </c>
      <c r="F123" s="10">
        <v>13104750</v>
      </c>
      <c r="G123" s="11">
        <v>1.6288216104847479E-2</v>
      </c>
    </row>
    <row r="124" spans="2:7" x14ac:dyDescent="0.3">
      <c r="B124" s="8" t="s">
        <v>130</v>
      </c>
      <c r="C124" s="9">
        <v>27152</v>
      </c>
      <c r="D124" s="9">
        <v>347508</v>
      </c>
      <c r="E124" s="10">
        <v>320356</v>
      </c>
      <c r="F124" s="10">
        <v>19736818</v>
      </c>
      <c r="G124" s="11">
        <v>1.623139049060492E-2</v>
      </c>
    </row>
    <row r="125" spans="2:7" x14ac:dyDescent="0.3">
      <c r="B125" s="8" t="s">
        <v>131</v>
      </c>
      <c r="C125" s="9">
        <v>1064195</v>
      </c>
      <c r="D125" s="9">
        <v>1417193</v>
      </c>
      <c r="E125" s="10">
        <v>352998</v>
      </c>
      <c r="F125" s="10">
        <v>21756789</v>
      </c>
      <c r="G125" s="11">
        <v>1.6224728750184599E-2</v>
      </c>
    </row>
    <row r="126" spans="2:7" x14ac:dyDescent="0.3">
      <c r="B126" s="8" t="s">
        <v>132</v>
      </c>
      <c r="C126" s="9">
        <v>114462</v>
      </c>
      <c r="D126" s="9">
        <v>476823</v>
      </c>
      <c r="E126" s="10">
        <v>362361</v>
      </c>
      <c r="F126" s="10">
        <v>22421268</v>
      </c>
      <c r="G126" s="11">
        <v>1.6161485603758002E-2</v>
      </c>
    </row>
    <row r="127" spans="2:7" x14ac:dyDescent="0.3">
      <c r="B127" s="8" t="s">
        <v>133</v>
      </c>
      <c r="C127" s="9">
        <v>71695</v>
      </c>
      <c r="D127" s="9">
        <v>431565</v>
      </c>
      <c r="E127" s="10">
        <v>359870</v>
      </c>
      <c r="F127" s="10">
        <v>22312221</v>
      </c>
      <c r="G127" s="11">
        <v>1.6128829129112697E-2</v>
      </c>
    </row>
    <row r="128" spans="2:7" x14ac:dyDescent="0.3">
      <c r="B128" s="8" t="s">
        <v>134</v>
      </c>
      <c r="C128" s="9">
        <v>54937</v>
      </c>
      <c r="D128" s="9">
        <v>665735</v>
      </c>
      <c r="E128" s="10">
        <v>610798</v>
      </c>
      <c r="F128" s="10">
        <v>37916584</v>
      </c>
      <c r="G128" s="11">
        <v>1.6108993362904212E-2</v>
      </c>
    </row>
    <row r="129" spans="2:7" x14ac:dyDescent="0.3">
      <c r="B129" s="8" t="s">
        <v>135</v>
      </c>
      <c r="C129" s="9">
        <v>22224</v>
      </c>
      <c r="D129" s="9">
        <v>171214</v>
      </c>
      <c r="E129" s="10">
        <v>148990</v>
      </c>
      <c r="F129" s="10">
        <v>9271339</v>
      </c>
      <c r="G129" s="11">
        <v>1.6069954943940677E-2</v>
      </c>
    </row>
    <row r="130" spans="2:7" x14ac:dyDescent="0.3">
      <c r="B130" s="8" t="s">
        <v>136</v>
      </c>
      <c r="C130" s="9">
        <v>295072</v>
      </c>
      <c r="D130" s="9">
        <v>1335761</v>
      </c>
      <c r="E130" s="10">
        <v>1040689</v>
      </c>
      <c r="F130" s="10">
        <v>64819980</v>
      </c>
      <c r="G130" s="11">
        <v>1.6055065120353325E-2</v>
      </c>
    </row>
    <row r="131" spans="2:7" x14ac:dyDescent="0.3">
      <c r="B131" s="8" t="s">
        <v>137</v>
      </c>
      <c r="C131" s="9">
        <v>154951</v>
      </c>
      <c r="D131" s="9">
        <v>798850</v>
      </c>
      <c r="E131" s="10">
        <v>643899</v>
      </c>
      <c r="F131" s="10">
        <v>40243394</v>
      </c>
      <c r="G131" s="11">
        <v>1.6000116689959102E-2</v>
      </c>
    </row>
    <row r="132" spans="2:7" x14ac:dyDescent="0.3">
      <c r="B132" s="8" t="s">
        <v>138</v>
      </c>
      <c r="C132" s="9">
        <v>74338</v>
      </c>
      <c r="D132" s="9">
        <v>913389</v>
      </c>
      <c r="E132" s="10">
        <v>839051</v>
      </c>
      <c r="F132" s="10">
        <v>52619061</v>
      </c>
      <c r="G132" s="11">
        <v>1.5945761555874211E-2</v>
      </c>
    </row>
    <row r="133" spans="2:7" x14ac:dyDescent="0.3">
      <c r="B133" s="8" t="s">
        <v>139</v>
      </c>
      <c r="C133" s="9">
        <v>2219715</v>
      </c>
      <c r="D133" s="9">
        <v>4403460</v>
      </c>
      <c r="E133" s="10">
        <v>2183745</v>
      </c>
      <c r="F133" s="10">
        <v>137367125</v>
      </c>
      <c r="G133" s="11">
        <v>1.5897144240297669E-2</v>
      </c>
    </row>
    <row r="134" spans="2:7" x14ac:dyDescent="0.3">
      <c r="B134" s="8" t="s">
        <v>140</v>
      </c>
      <c r="C134" s="9">
        <v>107035</v>
      </c>
      <c r="D134" s="9">
        <v>391103</v>
      </c>
      <c r="E134" s="10">
        <v>284068</v>
      </c>
      <c r="F134" s="10">
        <v>17915944</v>
      </c>
      <c r="G134" s="11">
        <v>1.5855597673223358E-2</v>
      </c>
    </row>
    <row r="135" spans="2:7" x14ac:dyDescent="0.3">
      <c r="B135" s="8" t="s">
        <v>141</v>
      </c>
      <c r="C135" s="9">
        <v>400913</v>
      </c>
      <c r="D135" s="9">
        <v>1709291</v>
      </c>
      <c r="E135" s="10">
        <v>1308378</v>
      </c>
      <c r="F135" s="10">
        <v>82533764</v>
      </c>
      <c r="G135" s="11">
        <v>1.5852639411913894E-2</v>
      </c>
    </row>
    <row r="136" spans="2:7" x14ac:dyDescent="0.3">
      <c r="B136" s="8" t="s">
        <v>142</v>
      </c>
      <c r="C136" s="9">
        <v>40000</v>
      </c>
      <c r="D136" s="9">
        <v>294398</v>
      </c>
      <c r="E136" s="10">
        <v>254398</v>
      </c>
      <c r="F136" s="10">
        <v>16120000</v>
      </c>
      <c r="G136" s="11">
        <v>1.578151364764268E-2</v>
      </c>
    </row>
    <row r="137" spans="2:7" x14ac:dyDescent="0.3">
      <c r="B137" s="8" t="s">
        <v>143</v>
      </c>
      <c r="C137" s="9">
        <v>98006</v>
      </c>
      <c r="D137" s="9">
        <v>288881</v>
      </c>
      <c r="E137" s="10">
        <v>190875</v>
      </c>
      <c r="F137" s="10">
        <v>12130568</v>
      </c>
      <c r="G137" s="11">
        <v>1.5735042250288694E-2</v>
      </c>
    </row>
    <row r="138" spans="2:7" x14ac:dyDescent="0.3">
      <c r="B138" s="8" t="s">
        <v>144</v>
      </c>
      <c r="C138" s="9">
        <v>229292</v>
      </c>
      <c r="D138" s="9">
        <v>753499</v>
      </c>
      <c r="E138" s="10">
        <v>524207</v>
      </c>
      <c r="F138" s="10">
        <v>33416778</v>
      </c>
      <c r="G138" s="11">
        <v>1.5686940254982094E-2</v>
      </c>
    </row>
    <row r="139" spans="2:7" x14ac:dyDescent="0.3">
      <c r="B139" s="8" t="s">
        <v>145</v>
      </c>
      <c r="C139" s="9">
        <v>162583</v>
      </c>
      <c r="D139" s="9">
        <v>396108</v>
      </c>
      <c r="E139" s="10">
        <v>233525</v>
      </c>
      <c r="F139" s="10">
        <v>14912798</v>
      </c>
      <c r="G139" s="11">
        <v>1.565936855042226E-2</v>
      </c>
    </row>
    <row r="140" spans="2:7" x14ac:dyDescent="0.3">
      <c r="B140" s="8" t="s">
        <v>146</v>
      </c>
      <c r="C140" s="9">
        <v>759100</v>
      </c>
      <c r="D140" s="9">
        <v>1322774</v>
      </c>
      <c r="E140" s="10">
        <v>563674</v>
      </c>
      <c r="F140" s="10">
        <v>36047135</v>
      </c>
      <c r="G140" s="11">
        <v>1.56371373203446E-2</v>
      </c>
    </row>
    <row r="141" spans="2:7" x14ac:dyDescent="0.3">
      <c r="B141" s="8" t="s">
        <v>147</v>
      </c>
      <c r="C141" s="9">
        <v>205156</v>
      </c>
      <c r="D141" s="9">
        <v>586590</v>
      </c>
      <c r="E141" s="10">
        <v>381434</v>
      </c>
      <c r="F141" s="10">
        <v>24450761</v>
      </c>
      <c r="G141" s="11">
        <v>1.5600087048415385E-2</v>
      </c>
    </row>
    <row r="142" spans="2:7" x14ac:dyDescent="0.3">
      <c r="B142" s="8" t="s">
        <v>148</v>
      </c>
      <c r="C142" s="9">
        <v>24392</v>
      </c>
      <c r="D142" s="9">
        <v>173695</v>
      </c>
      <c r="E142" s="10">
        <v>149303</v>
      </c>
      <c r="F142" s="10">
        <v>9627896</v>
      </c>
      <c r="G142" s="11">
        <v>1.5507334104979946E-2</v>
      </c>
    </row>
    <row r="143" spans="2:7" x14ac:dyDescent="0.3">
      <c r="B143" s="8" t="s">
        <v>149</v>
      </c>
      <c r="C143" s="9">
        <v>30009</v>
      </c>
      <c r="D143" s="9">
        <v>214456</v>
      </c>
      <c r="E143" s="10">
        <v>184447</v>
      </c>
      <c r="F143" s="10">
        <v>11901931</v>
      </c>
      <c r="G143" s="11">
        <v>1.5497233180061286E-2</v>
      </c>
    </row>
    <row r="144" spans="2:7" x14ac:dyDescent="0.3">
      <c r="B144" s="8" t="s">
        <v>150</v>
      </c>
      <c r="C144" s="9">
        <v>257090</v>
      </c>
      <c r="D144" s="9">
        <v>723637</v>
      </c>
      <c r="E144" s="10">
        <v>466547</v>
      </c>
      <c r="F144" s="10">
        <v>30208280</v>
      </c>
      <c r="G144" s="11">
        <v>1.5444341750010263E-2</v>
      </c>
    </row>
    <row r="145" spans="2:7" x14ac:dyDescent="0.3">
      <c r="B145" s="8" t="s">
        <v>151</v>
      </c>
      <c r="C145" s="9">
        <v>67196</v>
      </c>
      <c r="D145" s="9">
        <v>565597</v>
      </c>
      <c r="E145" s="10">
        <v>498401</v>
      </c>
      <c r="F145" s="10">
        <v>32296790</v>
      </c>
      <c r="G145" s="11">
        <v>1.5431905152183855E-2</v>
      </c>
    </row>
    <row r="146" spans="2:7" x14ac:dyDescent="0.3">
      <c r="B146" s="8" t="s">
        <v>152</v>
      </c>
      <c r="C146" s="9">
        <v>24368</v>
      </c>
      <c r="D146" s="9">
        <v>297229</v>
      </c>
      <c r="E146" s="10">
        <v>272861</v>
      </c>
      <c r="F146" s="10">
        <v>17681830</v>
      </c>
      <c r="G146" s="11">
        <v>1.5431717192168458E-2</v>
      </c>
    </row>
    <row r="147" spans="2:7" x14ac:dyDescent="0.3">
      <c r="B147" s="8" t="s">
        <v>153</v>
      </c>
      <c r="C147" s="9">
        <v>9832</v>
      </c>
      <c r="D147" s="9">
        <v>198715</v>
      </c>
      <c r="E147" s="10">
        <v>188883</v>
      </c>
      <c r="F147" s="10">
        <v>12261742</v>
      </c>
      <c r="G147" s="11">
        <v>1.540425495822698E-2</v>
      </c>
    </row>
    <row r="148" spans="2:7" x14ac:dyDescent="0.3">
      <c r="B148" s="8" t="s">
        <v>154</v>
      </c>
      <c r="C148" s="9">
        <v>40122</v>
      </c>
      <c r="D148" s="9">
        <v>255700</v>
      </c>
      <c r="E148" s="10">
        <v>215578</v>
      </c>
      <c r="F148" s="10">
        <v>14011412</v>
      </c>
      <c r="G148" s="11">
        <v>1.5385886875641085E-2</v>
      </c>
    </row>
    <row r="149" spans="2:7" x14ac:dyDescent="0.3">
      <c r="B149" s="8" t="s">
        <v>155</v>
      </c>
      <c r="C149" s="12"/>
      <c r="D149" s="9">
        <v>192769</v>
      </c>
      <c r="E149" s="10">
        <v>192769</v>
      </c>
      <c r="F149" s="10">
        <v>12534234</v>
      </c>
      <c r="G149" s="11">
        <v>1.5379400129277944E-2</v>
      </c>
    </row>
    <row r="150" spans="2:7" x14ac:dyDescent="0.3">
      <c r="B150" s="8" t="s">
        <v>156</v>
      </c>
      <c r="C150" s="9">
        <v>236858</v>
      </c>
      <c r="D150" s="9">
        <v>488882</v>
      </c>
      <c r="E150" s="10">
        <v>252024</v>
      </c>
      <c r="F150" s="10">
        <v>16523835</v>
      </c>
      <c r="G150" s="11">
        <v>1.5252149395101076E-2</v>
      </c>
    </row>
    <row r="151" spans="2:7" x14ac:dyDescent="0.3">
      <c r="B151" s="8" t="s">
        <v>157</v>
      </c>
      <c r="C151" s="9">
        <v>23816</v>
      </c>
      <c r="D151" s="9">
        <v>274696</v>
      </c>
      <c r="E151" s="10">
        <v>250880</v>
      </c>
      <c r="F151" s="10">
        <v>16448909</v>
      </c>
      <c r="G151" s="11">
        <v>1.5252075380804891E-2</v>
      </c>
    </row>
    <row r="152" spans="2:7" x14ac:dyDescent="0.3">
      <c r="B152" s="8" t="s">
        <v>158</v>
      </c>
      <c r="C152" s="9">
        <v>20685</v>
      </c>
      <c r="D152" s="9">
        <v>349983</v>
      </c>
      <c r="E152" s="10">
        <v>329298</v>
      </c>
      <c r="F152" s="10">
        <v>21600102</v>
      </c>
      <c r="G152" s="11">
        <v>1.5245205786528231E-2</v>
      </c>
    </row>
    <row r="153" spans="2:7" x14ac:dyDescent="0.3">
      <c r="B153" s="8" t="s">
        <v>159</v>
      </c>
      <c r="C153" s="9">
        <v>2085623</v>
      </c>
      <c r="D153" s="9">
        <v>4104853</v>
      </c>
      <c r="E153" s="10">
        <v>2019230</v>
      </c>
      <c r="F153" s="10">
        <v>133445785</v>
      </c>
      <c r="G153" s="11">
        <v>1.513146331298512E-2</v>
      </c>
    </row>
    <row r="154" spans="2:7" x14ac:dyDescent="0.3">
      <c r="B154" s="8" t="s">
        <v>160</v>
      </c>
      <c r="C154" s="9">
        <v>803241</v>
      </c>
      <c r="D154" s="9">
        <v>1344471</v>
      </c>
      <c r="E154" s="10">
        <v>541230</v>
      </c>
      <c r="F154" s="10">
        <v>35798007</v>
      </c>
      <c r="G154" s="11">
        <v>1.5118998105117975E-2</v>
      </c>
    </row>
    <row r="155" spans="2:7" x14ac:dyDescent="0.3">
      <c r="B155" s="8" t="s">
        <v>161</v>
      </c>
      <c r="C155" s="9">
        <v>25796</v>
      </c>
      <c r="D155" s="9">
        <v>365232</v>
      </c>
      <c r="E155" s="10">
        <v>339436</v>
      </c>
      <c r="F155" s="10">
        <v>22486096</v>
      </c>
      <c r="G155" s="11">
        <v>1.5095372713876166E-2</v>
      </c>
    </row>
    <row r="156" spans="2:7" x14ac:dyDescent="0.3">
      <c r="B156" s="8" t="s">
        <v>162</v>
      </c>
      <c r="C156" s="9">
        <v>109641</v>
      </c>
      <c r="D156" s="9">
        <v>300205</v>
      </c>
      <c r="E156" s="10">
        <v>190564</v>
      </c>
      <c r="F156" s="10">
        <v>12626426</v>
      </c>
      <c r="G156" s="11">
        <v>1.5092473515466689E-2</v>
      </c>
    </row>
    <row r="157" spans="2:7" x14ac:dyDescent="0.3">
      <c r="B157" s="8" t="s">
        <v>163</v>
      </c>
      <c r="C157" s="9">
        <v>2682703</v>
      </c>
      <c r="D157" s="9">
        <v>4152645</v>
      </c>
      <c r="E157" s="10">
        <v>1469942</v>
      </c>
      <c r="F157" s="10">
        <v>97475107</v>
      </c>
      <c r="G157" s="11">
        <v>1.5080178368001176E-2</v>
      </c>
    </row>
    <row r="158" spans="2:7" x14ac:dyDescent="0.3">
      <c r="B158" s="8" t="s">
        <v>164</v>
      </c>
      <c r="C158" s="9">
        <v>109067</v>
      </c>
      <c r="D158" s="9">
        <v>370555</v>
      </c>
      <c r="E158" s="10">
        <v>261488</v>
      </c>
      <c r="F158" s="10">
        <v>17589345</v>
      </c>
      <c r="G158" s="11">
        <v>1.4866272734999512E-2</v>
      </c>
    </row>
    <row r="159" spans="2:7" x14ac:dyDescent="0.3">
      <c r="B159" s="8" t="s">
        <v>165</v>
      </c>
      <c r="C159" s="9">
        <v>2625933</v>
      </c>
      <c r="D159" s="9">
        <v>3388391</v>
      </c>
      <c r="E159" s="10">
        <v>762458</v>
      </c>
      <c r="F159" s="10">
        <v>51414494</v>
      </c>
      <c r="G159" s="11">
        <v>1.4829631504299157E-2</v>
      </c>
    </row>
    <row r="160" spans="2:7" x14ac:dyDescent="0.3">
      <c r="B160" s="8" t="s">
        <v>166</v>
      </c>
      <c r="C160" s="9">
        <v>447833</v>
      </c>
      <c r="D160" s="9">
        <v>1514649</v>
      </c>
      <c r="E160" s="10">
        <v>1066816</v>
      </c>
      <c r="F160" s="10">
        <v>71963431</v>
      </c>
      <c r="G160" s="11">
        <v>1.4824418252098069E-2</v>
      </c>
    </row>
    <row r="161" spans="2:7" x14ac:dyDescent="0.3">
      <c r="B161" s="8" t="s">
        <v>167</v>
      </c>
      <c r="C161" s="9">
        <v>17592</v>
      </c>
      <c r="D161" s="9">
        <v>122283</v>
      </c>
      <c r="E161" s="10">
        <v>104691</v>
      </c>
      <c r="F161" s="10">
        <v>7106760</v>
      </c>
      <c r="G161" s="11">
        <v>1.4731185519139524E-2</v>
      </c>
    </row>
    <row r="162" spans="2:7" x14ac:dyDescent="0.3">
      <c r="B162" s="8" t="s">
        <v>168</v>
      </c>
      <c r="C162" s="9">
        <v>447920</v>
      </c>
      <c r="D162" s="9">
        <v>1509933</v>
      </c>
      <c r="E162" s="10">
        <v>1062013</v>
      </c>
      <c r="F162" s="10">
        <v>72357508</v>
      </c>
      <c r="G162" s="11">
        <v>1.467730204307202E-2</v>
      </c>
    </row>
    <row r="163" spans="2:7" x14ac:dyDescent="0.3">
      <c r="B163" s="8" t="s">
        <v>169</v>
      </c>
      <c r="C163" s="12">
        <v>538</v>
      </c>
      <c r="D163" s="9">
        <v>90644</v>
      </c>
      <c r="E163" s="10">
        <v>90106</v>
      </c>
      <c r="F163" s="10">
        <v>6174904</v>
      </c>
      <c r="G163" s="11">
        <v>1.4592291637246506E-2</v>
      </c>
    </row>
    <row r="164" spans="2:7" x14ac:dyDescent="0.3">
      <c r="B164" s="8" t="s">
        <v>170</v>
      </c>
      <c r="C164" s="9">
        <v>104299</v>
      </c>
      <c r="D164" s="9">
        <v>763234</v>
      </c>
      <c r="E164" s="10">
        <v>658935</v>
      </c>
      <c r="F164" s="10">
        <v>45252759</v>
      </c>
      <c r="G164" s="11">
        <v>1.456121161584866E-2</v>
      </c>
    </row>
    <row r="165" spans="2:7" x14ac:dyDescent="0.3">
      <c r="B165" s="8" t="s">
        <v>171</v>
      </c>
      <c r="C165" s="9">
        <v>107545</v>
      </c>
      <c r="D165" s="9">
        <v>248933</v>
      </c>
      <c r="E165" s="10">
        <v>141388</v>
      </c>
      <c r="F165" s="10">
        <v>9750000</v>
      </c>
      <c r="G165" s="11">
        <v>1.4501333333333333E-2</v>
      </c>
    </row>
    <row r="166" spans="2:7" x14ac:dyDescent="0.3">
      <c r="B166" s="8" t="s">
        <v>172</v>
      </c>
      <c r="C166" s="9">
        <v>76401</v>
      </c>
      <c r="D166" s="9">
        <v>294312</v>
      </c>
      <c r="E166" s="10">
        <v>217911</v>
      </c>
      <c r="F166" s="10">
        <v>15082304</v>
      </c>
      <c r="G166" s="11">
        <v>1.444812410623735E-2</v>
      </c>
    </row>
    <row r="167" spans="2:7" x14ac:dyDescent="0.3">
      <c r="B167" s="8" t="s">
        <v>173</v>
      </c>
      <c r="C167" s="9">
        <v>153845</v>
      </c>
      <c r="D167" s="9">
        <v>456132</v>
      </c>
      <c r="E167" s="10">
        <v>302287</v>
      </c>
      <c r="F167" s="10">
        <v>21000000</v>
      </c>
      <c r="G167" s="11">
        <v>1.4394619047619048E-2</v>
      </c>
    </row>
    <row r="168" spans="2:7" x14ac:dyDescent="0.3">
      <c r="B168" s="8" t="s">
        <v>174</v>
      </c>
      <c r="C168" s="9">
        <v>15149</v>
      </c>
      <c r="D168" s="9">
        <v>170626</v>
      </c>
      <c r="E168" s="10">
        <v>155477</v>
      </c>
      <c r="F168" s="10">
        <v>10867617</v>
      </c>
      <c r="G168" s="11">
        <v>1.4306448230555052E-2</v>
      </c>
    </row>
    <row r="169" spans="2:7" x14ac:dyDescent="0.3">
      <c r="B169" s="8" t="s">
        <v>175</v>
      </c>
      <c r="C169" s="9">
        <v>1750746</v>
      </c>
      <c r="D169" s="9">
        <v>2383991</v>
      </c>
      <c r="E169" s="10">
        <v>633245</v>
      </c>
      <c r="F169" s="10">
        <v>44304799</v>
      </c>
      <c r="G169" s="11">
        <v>1.4292921179938092E-2</v>
      </c>
    </row>
    <row r="170" spans="2:7" x14ac:dyDescent="0.3">
      <c r="B170" s="8" t="s">
        <v>176</v>
      </c>
      <c r="C170" s="9">
        <v>26299</v>
      </c>
      <c r="D170" s="9">
        <v>343571</v>
      </c>
      <c r="E170" s="10">
        <v>317272</v>
      </c>
      <c r="F170" s="10">
        <v>22220000</v>
      </c>
      <c r="G170" s="11">
        <v>1.4278667866786679E-2</v>
      </c>
    </row>
    <row r="171" spans="2:7" x14ac:dyDescent="0.3">
      <c r="B171" s="8" t="s">
        <v>177</v>
      </c>
      <c r="C171" s="9">
        <v>4030486</v>
      </c>
      <c r="D171" s="9">
        <v>4965516</v>
      </c>
      <c r="E171" s="10">
        <v>935030</v>
      </c>
      <c r="F171" s="10">
        <v>65493726</v>
      </c>
      <c r="G171" s="11">
        <v>1.427663468100746E-2</v>
      </c>
    </row>
    <row r="172" spans="2:7" x14ac:dyDescent="0.3">
      <c r="B172" s="8" t="s">
        <v>178</v>
      </c>
      <c r="C172" s="9">
        <v>197900</v>
      </c>
      <c r="D172" s="9">
        <v>363417</v>
      </c>
      <c r="E172" s="10">
        <v>165517</v>
      </c>
      <c r="F172" s="10">
        <v>11597320</v>
      </c>
      <c r="G172" s="11">
        <v>1.4272004221665005E-2</v>
      </c>
    </row>
    <row r="173" spans="2:7" x14ac:dyDescent="0.3">
      <c r="B173" s="8" t="s">
        <v>179</v>
      </c>
      <c r="C173" s="9">
        <v>214432</v>
      </c>
      <c r="D173" s="9">
        <v>534944</v>
      </c>
      <c r="E173" s="10">
        <v>320512</v>
      </c>
      <c r="F173" s="10">
        <v>22482268</v>
      </c>
      <c r="G173" s="11">
        <v>1.4256212940794051E-2</v>
      </c>
    </row>
    <row r="174" spans="2:7" x14ac:dyDescent="0.3">
      <c r="B174" s="8" t="s">
        <v>180</v>
      </c>
      <c r="C174" s="9">
        <v>36681</v>
      </c>
      <c r="D174" s="9">
        <v>157730</v>
      </c>
      <c r="E174" s="10">
        <v>121049</v>
      </c>
      <c r="F174" s="10">
        <v>8506750</v>
      </c>
      <c r="G174" s="11">
        <v>1.4229758721015664E-2</v>
      </c>
    </row>
    <row r="175" spans="2:7" x14ac:dyDescent="0.3">
      <c r="B175" s="8" t="s">
        <v>181</v>
      </c>
      <c r="C175" s="9">
        <v>60605</v>
      </c>
      <c r="D175" s="9">
        <v>456022</v>
      </c>
      <c r="E175" s="10">
        <v>395417</v>
      </c>
      <c r="F175" s="10">
        <v>27809848</v>
      </c>
      <c r="G175" s="11">
        <v>1.421859623252885E-2</v>
      </c>
    </row>
    <row r="176" spans="2:7" x14ac:dyDescent="0.3">
      <c r="B176" s="8" t="s">
        <v>182</v>
      </c>
      <c r="C176" s="9">
        <v>2142684</v>
      </c>
      <c r="D176" s="9">
        <v>5059557</v>
      </c>
      <c r="E176" s="10">
        <v>2916873</v>
      </c>
      <c r="F176" s="10">
        <v>205848151</v>
      </c>
      <c r="G176" s="11">
        <v>1.4170022833967549E-2</v>
      </c>
    </row>
    <row r="177" spans="2:7" x14ac:dyDescent="0.3">
      <c r="B177" s="8" t="s">
        <v>183</v>
      </c>
      <c r="C177" s="9">
        <v>30248</v>
      </c>
      <c r="D177" s="9">
        <v>150510</v>
      </c>
      <c r="E177" s="10">
        <v>120262</v>
      </c>
      <c r="F177" s="10">
        <v>8499289</v>
      </c>
      <c r="G177" s="11">
        <v>1.4149654165189582E-2</v>
      </c>
    </row>
    <row r="178" spans="2:7" x14ac:dyDescent="0.3">
      <c r="B178" s="8" t="s">
        <v>184</v>
      </c>
      <c r="C178" s="9">
        <v>343764</v>
      </c>
      <c r="D178" s="9">
        <v>1711646</v>
      </c>
      <c r="E178" s="10">
        <v>1367882</v>
      </c>
      <c r="F178" s="10">
        <v>96714620</v>
      </c>
      <c r="G178" s="11">
        <v>1.4143487303160576E-2</v>
      </c>
    </row>
    <row r="179" spans="2:7" x14ac:dyDescent="0.3">
      <c r="B179" s="8" t="s">
        <v>185</v>
      </c>
      <c r="C179" s="9">
        <v>304608</v>
      </c>
      <c r="D179" s="9">
        <v>640861</v>
      </c>
      <c r="E179" s="10">
        <v>336253</v>
      </c>
      <c r="F179" s="10">
        <v>23862351</v>
      </c>
      <c r="G179" s="11">
        <v>1.4091360905721318E-2</v>
      </c>
    </row>
    <row r="180" spans="2:7" x14ac:dyDescent="0.3">
      <c r="B180" s="8" t="s">
        <v>186</v>
      </c>
      <c r="C180" s="9">
        <v>18748</v>
      </c>
      <c r="D180" s="9">
        <v>172269</v>
      </c>
      <c r="E180" s="10">
        <v>153521</v>
      </c>
      <c r="F180" s="10">
        <v>10910000</v>
      </c>
      <c r="G180" s="11">
        <v>1.4071585701191568E-2</v>
      </c>
    </row>
    <row r="181" spans="2:7" x14ac:dyDescent="0.3">
      <c r="B181" s="8" t="s">
        <v>187</v>
      </c>
      <c r="C181" s="9">
        <v>38000</v>
      </c>
      <c r="D181" s="9">
        <v>497814</v>
      </c>
      <c r="E181" s="10">
        <v>459814</v>
      </c>
      <c r="F181" s="10">
        <v>32706134</v>
      </c>
      <c r="G181" s="11">
        <v>1.4058952978056044E-2</v>
      </c>
    </row>
    <row r="182" spans="2:7" x14ac:dyDescent="0.3">
      <c r="B182" s="8" t="s">
        <v>188</v>
      </c>
      <c r="C182" s="9">
        <v>1226540</v>
      </c>
      <c r="D182" s="9">
        <v>1703619</v>
      </c>
      <c r="E182" s="10">
        <v>477079</v>
      </c>
      <c r="F182" s="10">
        <v>33948483</v>
      </c>
      <c r="G182" s="11">
        <v>1.4053028525604517E-2</v>
      </c>
    </row>
    <row r="183" spans="2:7" x14ac:dyDescent="0.3">
      <c r="B183" s="8" t="s">
        <v>189</v>
      </c>
      <c r="C183" s="9">
        <v>759718</v>
      </c>
      <c r="D183" s="9">
        <v>930943</v>
      </c>
      <c r="E183" s="10">
        <v>171225</v>
      </c>
      <c r="F183" s="10">
        <v>12196078</v>
      </c>
      <c r="G183" s="11">
        <v>1.4039349371166698E-2</v>
      </c>
    </row>
    <row r="184" spans="2:7" x14ac:dyDescent="0.3">
      <c r="B184" s="8" t="s">
        <v>190</v>
      </c>
      <c r="C184" s="9">
        <v>68997</v>
      </c>
      <c r="D184" s="9">
        <v>244468</v>
      </c>
      <c r="E184" s="10">
        <v>175471</v>
      </c>
      <c r="F184" s="10">
        <v>12524473</v>
      </c>
      <c r="G184" s="11">
        <v>1.4010250171803636E-2</v>
      </c>
    </row>
    <row r="185" spans="2:7" x14ac:dyDescent="0.3">
      <c r="B185" s="8" t="s">
        <v>191</v>
      </c>
      <c r="C185" s="9">
        <v>511622</v>
      </c>
      <c r="D185" s="9">
        <v>821541</v>
      </c>
      <c r="E185" s="10">
        <v>309919</v>
      </c>
      <c r="F185" s="10">
        <v>22177360</v>
      </c>
      <c r="G185" s="11">
        <v>1.397456685556802E-2</v>
      </c>
    </row>
    <row r="186" spans="2:7" x14ac:dyDescent="0.3">
      <c r="B186" s="8" t="s">
        <v>192</v>
      </c>
      <c r="C186" s="9">
        <v>65922</v>
      </c>
      <c r="D186" s="9">
        <v>332252</v>
      </c>
      <c r="E186" s="10">
        <v>266330</v>
      </c>
      <c r="F186" s="10">
        <v>19067208</v>
      </c>
      <c r="G186" s="11">
        <v>1.3967960070504291E-2</v>
      </c>
    </row>
    <row r="187" spans="2:7" x14ac:dyDescent="0.3">
      <c r="B187" s="8" t="s">
        <v>193</v>
      </c>
      <c r="C187" s="9">
        <v>197667</v>
      </c>
      <c r="D187" s="9">
        <v>405776</v>
      </c>
      <c r="E187" s="10">
        <v>208109</v>
      </c>
      <c r="F187" s="10">
        <v>14942112</v>
      </c>
      <c r="G187" s="11">
        <v>1.3927683047751214E-2</v>
      </c>
    </row>
    <row r="188" spans="2:7" x14ac:dyDescent="0.3">
      <c r="B188" s="8" t="s">
        <v>194</v>
      </c>
      <c r="C188" s="9">
        <v>41453</v>
      </c>
      <c r="D188" s="9">
        <v>224164</v>
      </c>
      <c r="E188" s="10">
        <v>182711</v>
      </c>
      <c r="F188" s="10">
        <v>13124613</v>
      </c>
      <c r="G188" s="11">
        <v>1.3921248573196024E-2</v>
      </c>
    </row>
    <row r="189" spans="2:7" x14ac:dyDescent="0.3">
      <c r="B189" s="8" t="s">
        <v>195</v>
      </c>
      <c r="C189" s="9">
        <v>291737</v>
      </c>
      <c r="D189" s="9">
        <v>522798</v>
      </c>
      <c r="E189" s="10">
        <v>231061</v>
      </c>
      <c r="F189" s="10">
        <v>16637660</v>
      </c>
      <c r="G189" s="11">
        <v>1.3887830379993341E-2</v>
      </c>
    </row>
    <row r="190" spans="2:7" x14ac:dyDescent="0.3">
      <c r="B190" s="8" t="s">
        <v>196</v>
      </c>
      <c r="C190" s="9">
        <v>236125</v>
      </c>
      <c r="D190" s="9">
        <v>1069597</v>
      </c>
      <c r="E190" s="10">
        <v>833472</v>
      </c>
      <c r="F190" s="10">
        <v>60132678</v>
      </c>
      <c r="G190" s="11">
        <v>1.3860550165419209E-2</v>
      </c>
    </row>
    <row r="191" spans="2:7" x14ac:dyDescent="0.3">
      <c r="B191" s="8" t="s">
        <v>197</v>
      </c>
      <c r="C191" s="9">
        <v>1482466</v>
      </c>
      <c r="D191" s="9">
        <v>1974828</v>
      </c>
      <c r="E191" s="10">
        <v>492362</v>
      </c>
      <c r="F191" s="10">
        <v>35532492</v>
      </c>
      <c r="G191" s="11">
        <v>1.3856669551913219E-2</v>
      </c>
    </row>
    <row r="192" spans="2:7" x14ac:dyDescent="0.3">
      <c r="B192" s="8" t="s">
        <v>198</v>
      </c>
      <c r="C192" s="9">
        <v>178018</v>
      </c>
      <c r="D192" s="9">
        <v>647818</v>
      </c>
      <c r="E192" s="10">
        <v>469800</v>
      </c>
      <c r="F192" s="10">
        <v>34000000</v>
      </c>
      <c r="G192" s="11">
        <v>1.381764705882353E-2</v>
      </c>
    </row>
    <row r="193" spans="2:7" x14ac:dyDescent="0.3">
      <c r="B193" s="8" t="s">
        <v>199</v>
      </c>
      <c r="C193" s="9">
        <v>2099741</v>
      </c>
      <c r="D193" s="9">
        <v>2904502</v>
      </c>
      <c r="E193" s="10">
        <v>804761</v>
      </c>
      <c r="F193" s="10">
        <v>58305400</v>
      </c>
      <c r="G193" s="11">
        <v>1.3802512288741695E-2</v>
      </c>
    </row>
    <row r="194" spans="2:7" x14ac:dyDescent="0.3">
      <c r="B194" s="8" t="s">
        <v>200</v>
      </c>
      <c r="C194" s="9">
        <v>35727</v>
      </c>
      <c r="D194" s="9">
        <v>199328</v>
      </c>
      <c r="E194" s="10">
        <v>163601</v>
      </c>
      <c r="F194" s="10">
        <v>11881937</v>
      </c>
      <c r="G194" s="11">
        <v>1.3768882969165718E-2</v>
      </c>
    </row>
    <row r="195" spans="2:7" x14ac:dyDescent="0.3">
      <c r="B195" s="8" t="s">
        <v>201</v>
      </c>
      <c r="C195" s="9">
        <v>246658</v>
      </c>
      <c r="D195" s="9">
        <v>865499</v>
      </c>
      <c r="E195" s="10">
        <v>618841</v>
      </c>
      <c r="F195" s="10">
        <v>44964143</v>
      </c>
      <c r="G195" s="11">
        <v>1.3762988877604094E-2</v>
      </c>
    </row>
    <row r="196" spans="2:7" x14ac:dyDescent="0.3">
      <c r="B196" s="8" t="s">
        <v>202</v>
      </c>
      <c r="C196" s="9">
        <v>120918</v>
      </c>
      <c r="D196" s="9">
        <v>499201</v>
      </c>
      <c r="E196" s="10">
        <v>378283</v>
      </c>
      <c r="F196" s="10">
        <v>27496125</v>
      </c>
      <c r="G196" s="11">
        <v>1.3757684037296164E-2</v>
      </c>
    </row>
    <row r="197" spans="2:7" x14ac:dyDescent="0.3">
      <c r="B197" s="8" t="s">
        <v>203</v>
      </c>
      <c r="C197" s="9">
        <v>61000</v>
      </c>
      <c r="D197" s="9">
        <v>453213</v>
      </c>
      <c r="E197" s="10">
        <v>392213</v>
      </c>
      <c r="F197" s="10">
        <v>28543492</v>
      </c>
      <c r="G197" s="11">
        <v>1.374089056797956E-2</v>
      </c>
    </row>
    <row r="198" spans="2:7" x14ac:dyDescent="0.3">
      <c r="B198" s="8" t="s">
        <v>204</v>
      </c>
      <c r="C198" s="9">
        <v>43913</v>
      </c>
      <c r="D198" s="9">
        <v>252005</v>
      </c>
      <c r="E198" s="10">
        <v>208092</v>
      </c>
      <c r="F198" s="10">
        <v>15144233</v>
      </c>
      <c r="G198" s="11">
        <v>1.3740676071214699E-2</v>
      </c>
    </row>
    <row r="199" spans="2:7" x14ac:dyDescent="0.3">
      <c r="B199" s="8" t="s">
        <v>205</v>
      </c>
      <c r="C199" s="9">
        <v>9625</v>
      </c>
      <c r="D199" s="9">
        <v>444621</v>
      </c>
      <c r="E199" s="10">
        <v>434996</v>
      </c>
      <c r="F199" s="10">
        <v>31831041</v>
      </c>
      <c r="G199" s="11">
        <v>1.3665779890767631E-2</v>
      </c>
    </row>
    <row r="200" spans="2:7" x14ac:dyDescent="0.3">
      <c r="B200" s="8" t="s">
        <v>206</v>
      </c>
      <c r="C200" s="9">
        <v>57585</v>
      </c>
      <c r="D200" s="9">
        <v>204424</v>
      </c>
      <c r="E200" s="10">
        <v>146839</v>
      </c>
      <c r="F200" s="10">
        <v>10769177</v>
      </c>
      <c r="G200" s="11">
        <v>1.363511807819669E-2</v>
      </c>
    </row>
    <row r="201" spans="2:7" x14ac:dyDescent="0.3">
      <c r="B201" s="8" t="s">
        <v>207</v>
      </c>
      <c r="C201" s="9">
        <v>70890</v>
      </c>
      <c r="D201" s="9">
        <v>604844</v>
      </c>
      <c r="E201" s="10">
        <v>533954</v>
      </c>
      <c r="F201" s="10">
        <v>39229838</v>
      </c>
      <c r="G201" s="11">
        <v>1.3610915242627308E-2</v>
      </c>
    </row>
    <row r="202" spans="2:7" x14ac:dyDescent="0.3">
      <c r="B202" s="8" t="s">
        <v>208</v>
      </c>
      <c r="C202" s="9">
        <v>114490</v>
      </c>
      <c r="D202" s="9">
        <v>518862</v>
      </c>
      <c r="E202" s="10">
        <v>404372</v>
      </c>
      <c r="F202" s="10">
        <v>29764103</v>
      </c>
      <c r="G202" s="11">
        <v>1.3585895734872306E-2</v>
      </c>
    </row>
    <row r="203" spans="2:7" x14ac:dyDescent="0.3">
      <c r="B203" s="8" t="s">
        <v>209</v>
      </c>
      <c r="C203" s="9">
        <v>2371308</v>
      </c>
      <c r="D203" s="9">
        <v>3013049</v>
      </c>
      <c r="E203" s="10">
        <v>641741</v>
      </c>
      <c r="F203" s="10">
        <v>47268321</v>
      </c>
      <c r="G203" s="11">
        <v>1.3576555850164426E-2</v>
      </c>
    </row>
    <row r="204" spans="2:7" x14ac:dyDescent="0.3">
      <c r="B204" s="8" t="s">
        <v>210</v>
      </c>
      <c r="C204" s="9">
        <v>32904</v>
      </c>
      <c r="D204" s="9">
        <v>154295</v>
      </c>
      <c r="E204" s="10">
        <v>121391</v>
      </c>
      <c r="F204" s="10">
        <v>8967670</v>
      </c>
      <c r="G204" s="11">
        <v>1.3536515059095618E-2</v>
      </c>
    </row>
    <row r="205" spans="2:7" x14ac:dyDescent="0.3">
      <c r="B205" s="8" t="s">
        <v>211</v>
      </c>
      <c r="C205" s="9">
        <v>90496</v>
      </c>
      <c r="D205" s="9">
        <v>423348</v>
      </c>
      <c r="E205" s="10">
        <v>332852</v>
      </c>
      <c r="F205" s="10">
        <v>24651339</v>
      </c>
      <c r="G205" s="11">
        <v>1.3502390275838567E-2</v>
      </c>
    </row>
    <row r="206" spans="2:7" x14ac:dyDescent="0.3">
      <c r="B206" s="8" t="s">
        <v>212</v>
      </c>
      <c r="C206" s="9">
        <v>53149</v>
      </c>
      <c r="D206" s="9">
        <v>242283</v>
      </c>
      <c r="E206" s="10">
        <v>189134</v>
      </c>
      <c r="F206" s="10">
        <v>14017750</v>
      </c>
      <c r="G206" s="11">
        <v>1.3492464910559826E-2</v>
      </c>
    </row>
    <row r="207" spans="2:7" x14ac:dyDescent="0.3">
      <c r="B207" s="8" t="s">
        <v>213</v>
      </c>
      <c r="C207" s="9">
        <v>48000</v>
      </c>
      <c r="D207" s="9">
        <v>261252</v>
      </c>
      <c r="E207" s="10">
        <v>213252</v>
      </c>
      <c r="F207" s="10">
        <v>15809700</v>
      </c>
      <c r="G207" s="11">
        <v>1.3488680999639463E-2</v>
      </c>
    </row>
    <row r="208" spans="2:7" x14ac:dyDescent="0.3">
      <c r="B208" s="8" t="s">
        <v>214</v>
      </c>
      <c r="C208" s="9">
        <v>22211</v>
      </c>
      <c r="D208" s="9">
        <v>108407</v>
      </c>
      <c r="E208" s="10">
        <v>86196</v>
      </c>
      <c r="F208" s="10">
        <v>6391381</v>
      </c>
      <c r="G208" s="11">
        <v>1.3486287235888456E-2</v>
      </c>
    </row>
    <row r="209" spans="2:7" x14ac:dyDescent="0.3">
      <c r="B209" s="8" t="s">
        <v>215</v>
      </c>
      <c r="C209" s="9">
        <v>590608</v>
      </c>
      <c r="D209" s="9">
        <v>1785731</v>
      </c>
      <c r="E209" s="10">
        <v>1195123</v>
      </c>
      <c r="F209" s="10">
        <v>88773116</v>
      </c>
      <c r="G209" s="11">
        <v>1.3462668134798829E-2</v>
      </c>
    </row>
    <row r="210" spans="2:7" x14ac:dyDescent="0.3">
      <c r="B210" s="8" t="s">
        <v>216</v>
      </c>
      <c r="C210" s="9">
        <v>9525456</v>
      </c>
      <c r="D210" s="9">
        <v>11285981</v>
      </c>
      <c r="E210" s="10">
        <v>1760525</v>
      </c>
      <c r="F210" s="10">
        <v>131425086</v>
      </c>
      <c r="G210" s="11">
        <v>1.3395654159967603E-2</v>
      </c>
    </row>
    <row r="211" spans="2:7" x14ac:dyDescent="0.3">
      <c r="B211" s="8" t="s">
        <v>217</v>
      </c>
      <c r="C211" s="9">
        <v>34742</v>
      </c>
      <c r="D211" s="9">
        <v>319753</v>
      </c>
      <c r="E211" s="10">
        <v>285011</v>
      </c>
      <c r="F211" s="10">
        <v>21288284</v>
      </c>
      <c r="G211" s="11">
        <v>1.3388162239849863E-2</v>
      </c>
    </row>
    <row r="212" spans="2:7" x14ac:dyDescent="0.3">
      <c r="B212" s="8" t="s">
        <v>218</v>
      </c>
      <c r="C212" s="9">
        <v>1178936</v>
      </c>
      <c r="D212" s="9">
        <v>2324465</v>
      </c>
      <c r="E212" s="10">
        <v>1145529</v>
      </c>
      <c r="F212" s="10">
        <v>85581490</v>
      </c>
      <c r="G212" s="11">
        <v>1.3385242533169264E-2</v>
      </c>
    </row>
    <row r="213" spans="2:7" x14ac:dyDescent="0.3">
      <c r="B213" s="8" t="s">
        <v>219</v>
      </c>
      <c r="C213" s="9">
        <v>30171</v>
      </c>
      <c r="D213" s="9">
        <v>112971</v>
      </c>
      <c r="E213" s="10">
        <v>82800</v>
      </c>
      <c r="F213" s="10">
        <v>6197730</v>
      </c>
      <c r="G213" s="11">
        <v>1.3359730094728231E-2</v>
      </c>
    </row>
    <row r="214" spans="2:7" x14ac:dyDescent="0.3">
      <c r="B214" s="8" t="s">
        <v>220</v>
      </c>
      <c r="C214" s="9">
        <v>118079</v>
      </c>
      <c r="D214" s="9">
        <v>388579</v>
      </c>
      <c r="E214" s="10">
        <v>270500</v>
      </c>
      <c r="F214" s="10">
        <v>20323614</v>
      </c>
      <c r="G214" s="11">
        <v>1.3309640696777651E-2</v>
      </c>
    </row>
    <row r="215" spans="2:7" x14ac:dyDescent="0.3">
      <c r="B215" s="8" t="s">
        <v>221</v>
      </c>
      <c r="C215" s="9">
        <v>997471</v>
      </c>
      <c r="D215" s="9">
        <v>1309037</v>
      </c>
      <c r="E215" s="10">
        <v>311566</v>
      </c>
      <c r="F215" s="10">
        <v>23457472</v>
      </c>
      <c r="G215" s="11">
        <v>1.3282164420786689E-2</v>
      </c>
    </row>
    <row r="216" spans="2:7" x14ac:dyDescent="0.3">
      <c r="B216" s="8" t="s">
        <v>222</v>
      </c>
      <c r="C216" s="9">
        <v>320335</v>
      </c>
      <c r="D216" s="9">
        <v>1382400</v>
      </c>
      <c r="E216" s="10">
        <v>1062065</v>
      </c>
      <c r="F216" s="10">
        <v>80039035</v>
      </c>
      <c r="G216" s="11">
        <v>1.3269337892442107E-2</v>
      </c>
    </row>
    <row r="217" spans="2:7" x14ac:dyDescent="0.3">
      <c r="B217" s="8" t="s">
        <v>223</v>
      </c>
      <c r="C217" s="9">
        <v>397663</v>
      </c>
      <c r="D217" s="9">
        <v>993985</v>
      </c>
      <c r="E217" s="10">
        <v>596322</v>
      </c>
      <c r="F217" s="10">
        <v>45050956</v>
      </c>
      <c r="G217" s="11">
        <v>1.3236611449488442E-2</v>
      </c>
    </row>
    <row r="218" spans="2:7" x14ac:dyDescent="0.3">
      <c r="B218" s="8" t="s">
        <v>224</v>
      </c>
      <c r="C218" s="9">
        <v>146229</v>
      </c>
      <c r="D218" s="9">
        <v>392573</v>
      </c>
      <c r="E218" s="10">
        <v>246344</v>
      </c>
      <c r="F218" s="10">
        <v>18616650</v>
      </c>
      <c r="G218" s="11">
        <v>1.3232455892977522E-2</v>
      </c>
    </row>
    <row r="219" spans="2:7" x14ac:dyDescent="0.3">
      <c r="B219" s="8" t="s">
        <v>225</v>
      </c>
      <c r="C219" s="12">
        <v>800</v>
      </c>
      <c r="D219" s="9">
        <v>148171</v>
      </c>
      <c r="E219" s="10">
        <v>147371</v>
      </c>
      <c r="F219" s="10">
        <v>11141807</v>
      </c>
      <c r="G219" s="11">
        <v>1.3226849109843673E-2</v>
      </c>
    </row>
    <row r="220" spans="2:7" x14ac:dyDescent="0.3">
      <c r="B220" s="8" t="s">
        <v>226</v>
      </c>
      <c r="C220" s="9">
        <v>106972</v>
      </c>
      <c r="D220" s="9">
        <v>359149</v>
      </c>
      <c r="E220" s="10">
        <v>252177</v>
      </c>
      <c r="F220" s="10">
        <v>19085664</v>
      </c>
      <c r="G220" s="11">
        <v>1.3212901578902364E-2</v>
      </c>
    </row>
    <row r="221" spans="2:7" x14ac:dyDescent="0.3">
      <c r="B221" s="8" t="s">
        <v>227</v>
      </c>
      <c r="C221" s="9">
        <v>41292</v>
      </c>
      <c r="D221" s="9">
        <v>239144</v>
      </c>
      <c r="E221" s="10">
        <v>197852</v>
      </c>
      <c r="F221" s="10">
        <v>15000000</v>
      </c>
      <c r="G221" s="11">
        <v>1.3190133333333333E-2</v>
      </c>
    </row>
    <row r="222" spans="2:7" x14ac:dyDescent="0.3">
      <c r="B222" s="8" t="s">
        <v>228</v>
      </c>
      <c r="C222" s="9">
        <v>72850</v>
      </c>
      <c r="D222" s="9">
        <v>671491</v>
      </c>
      <c r="E222" s="10">
        <v>598641</v>
      </c>
      <c r="F222" s="10">
        <v>45573661</v>
      </c>
      <c r="G222" s="11">
        <v>1.3135679400432632E-2</v>
      </c>
    </row>
    <row r="223" spans="2:7" x14ac:dyDescent="0.3">
      <c r="B223" s="8" t="s">
        <v>229</v>
      </c>
      <c r="C223" s="9">
        <v>123834</v>
      </c>
      <c r="D223" s="9">
        <v>1092607</v>
      </c>
      <c r="E223" s="10">
        <v>968773</v>
      </c>
      <c r="F223" s="10">
        <v>73755685</v>
      </c>
      <c r="G223" s="11">
        <v>1.3134892584890236E-2</v>
      </c>
    </row>
    <row r="224" spans="2:7" x14ac:dyDescent="0.3">
      <c r="B224" s="8" t="s">
        <v>230</v>
      </c>
      <c r="C224" s="9">
        <v>235416</v>
      </c>
      <c r="D224" s="9">
        <v>629218</v>
      </c>
      <c r="E224" s="10">
        <v>393802</v>
      </c>
      <c r="F224" s="10">
        <v>29989494</v>
      </c>
      <c r="G224" s="11">
        <v>1.3131331925773738E-2</v>
      </c>
    </row>
    <row r="225" spans="2:7" x14ac:dyDescent="0.3">
      <c r="B225" s="8" t="s">
        <v>231</v>
      </c>
      <c r="C225" s="9">
        <v>71870</v>
      </c>
      <c r="D225" s="9">
        <v>487496</v>
      </c>
      <c r="E225" s="10">
        <v>415626</v>
      </c>
      <c r="F225" s="10">
        <v>31721539</v>
      </c>
      <c r="G225" s="11">
        <v>1.3102327727541845E-2</v>
      </c>
    </row>
    <row r="226" spans="2:7" x14ac:dyDescent="0.3">
      <c r="B226" s="8" t="s">
        <v>232</v>
      </c>
      <c r="C226" s="9">
        <v>47703</v>
      </c>
      <c r="D226" s="9">
        <v>187708</v>
      </c>
      <c r="E226" s="10">
        <v>140005</v>
      </c>
      <c r="F226" s="10">
        <v>10707301</v>
      </c>
      <c r="G226" s="11">
        <v>1.3075657441590555E-2</v>
      </c>
    </row>
    <row r="227" spans="2:7" x14ac:dyDescent="0.3">
      <c r="B227" s="8" t="s">
        <v>233</v>
      </c>
      <c r="C227" s="9">
        <v>43106</v>
      </c>
      <c r="D227" s="9">
        <v>279425</v>
      </c>
      <c r="E227" s="10">
        <v>236319</v>
      </c>
      <c r="F227" s="10">
        <v>18088940</v>
      </c>
      <c r="G227" s="11">
        <v>1.3064281268001332E-2</v>
      </c>
    </row>
    <row r="228" spans="2:7" x14ac:dyDescent="0.3">
      <c r="B228" s="8" t="s">
        <v>234</v>
      </c>
      <c r="C228" s="9">
        <v>29216</v>
      </c>
      <c r="D228" s="9">
        <v>1356477</v>
      </c>
      <c r="E228" s="10">
        <v>1327261</v>
      </c>
      <c r="F228" s="10">
        <v>101802299</v>
      </c>
      <c r="G228" s="11">
        <v>1.3037632873104369E-2</v>
      </c>
    </row>
    <row r="229" spans="2:7" x14ac:dyDescent="0.3">
      <c r="B229" s="8" t="s">
        <v>235</v>
      </c>
      <c r="C229" s="9">
        <v>596982</v>
      </c>
      <c r="D229" s="9">
        <v>1674688</v>
      </c>
      <c r="E229" s="10">
        <v>1077706</v>
      </c>
      <c r="F229" s="10">
        <v>82723147</v>
      </c>
      <c r="G229" s="11">
        <v>1.3027865102859301E-2</v>
      </c>
    </row>
    <row r="230" spans="2:7" x14ac:dyDescent="0.3">
      <c r="B230" s="8" t="s">
        <v>236</v>
      </c>
      <c r="C230" s="9">
        <v>49442</v>
      </c>
      <c r="D230" s="9">
        <v>180251</v>
      </c>
      <c r="E230" s="10">
        <v>130809</v>
      </c>
      <c r="F230" s="10">
        <v>10045075</v>
      </c>
      <c r="G230" s="11">
        <v>1.3022202422580219E-2</v>
      </c>
    </row>
    <row r="231" spans="2:7" x14ac:dyDescent="0.3">
      <c r="B231" s="8" t="s">
        <v>237</v>
      </c>
      <c r="C231" s="9">
        <v>145977</v>
      </c>
      <c r="D231" s="9">
        <v>562882</v>
      </c>
      <c r="E231" s="10">
        <v>416905</v>
      </c>
      <c r="F231" s="10">
        <v>32110082</v>
      </c>
      <c r="G231" s="11">
        <v>1.2983616796743154E-2</v>
      </c>
    </row>
    <row r="232" spans="2:7" x14ac:dyDescent="0.3">
      <c r="B232" s="8" t="s">
        <v>238</v>
      </c>
      <c r="C232" s="9">
        <v>346922</v>
      </c>
      <c r="D232" s="9">
        <v>1100835</v>
      </c>
      <c r="E232" s="10">
        <v>753913</v>
      </c>
      <c r="F232" s="10">
        <v>58083006</v>
      </c>
      <c r="G232" s="11">
        <v>1.2979923938509656E-2</v>
      </c>
    </row>
    <row r="233" spans="2:7" x14ac:dyDescent="0.3">
      <c r="B233" s="8" t="s">
        <v>239</v>
      </c>
      <c r="C233" s="9">
        <v>18891</v>
      </c>
      <c r="D233" s="9">
        <v>428126</v>
      </c>
      <c r="E233" s="10">
        <v>409235</v>
      </c>
      <c r="F233" s="10">
        <v>31742912</v>
      </c>
      <c r="G233" s="11">
        <v>1.2892169439275137E-2</v>
      </c>
    </row>
    <row r="234" spans="2:7" x14ac:dyDescent="0.3">
      <c r="B234" s="8" t="s">
        <v>240</v>
      </c>
      <c r="C234" s="9">
        <v>38789</v>
      </c>
      <c r="D234" s="9">
        <v>685125</v>
      </c>
      <c r="E234" s="10">
        <v>646336</v>
      </c>
      <c r="F234" s="10">
        <v>50218121</v>
      </c>
      <c r="G234" s="11">
        <v>1.2870573154260391E-2</v>
      </c>
    </row>
    <row r="235" spans="2:7" x14ac:dyDescent="0.3">
      <c r="B235" s="8" t="s">
        <v>241</v>
      </c>
      <c r="C235" s="9">
        <v>156614</v>
      </c>
      <c r="D235" s="9">
        <v>773475</v>
      </c>
      <c r="E235" s="10">
        <v>616861</v>
      </c>
      <c r="F235" s="10">
        <v>47971766</v>
      </c>
      <c r="G235" s="11">
        <v>1.2858834506947274E-2</v>
      </c>
    </row>
    <row r="236" spans="2:7" x14ac:dyDescent="0.3">
      <c r="B236" s="8" t="s">
        <v>242</v>
      </c>
      <c r="C236" s="9">
        <v>37000</v>
      </c>
      <c r="D236" s="9">
        <v>137000</v>
      </c>
      <c r="E236" s="10">
        <v>100000</v>
      </c>
      <c r="F236" s="10">
        <v>7790000</v>
      </c>
      <c r="G236" s="11">
        <v>1.2836970474967908E-2</v>
      </c>
    </row>
    <row r="237" spans="2:7" x14ac:dyDescent="0.3">
      <c r="B237" s="8" t="s">
        <v>243</v>
      </c>
      <c r="C237" s="9">
        <v>238591</v>
      </c>
      <c r="D237" s="9">
        <v>642240</v>
      </c>
      <c r="E237" s="10">
        <v>403649</v>
      </c>
      <c r="F237" s="10">
        <v>31468029</v>
      </c>
      <c r="G237" s="11">
        <v>1.2827273039566602E-2</v>
      </c>
    </row>
    <row r="238" spans="2:7" x14ac:dyDescent="0.3">
      <c r="B238" s="8" t="s">
        <v>244</v>
      </c>
      <c r="C238" s="12"/>
      <c r="D238" s="9">
        <v>310186</v>
      </c>
      <c r="E238" s="10">
        <v>310186</v>
      </c>
      <c r="F238" s="10">
        <v>24201392</v>
      </c>
      <c r="G238" s="11">
        <v>1.281686607117475E-2</v>
      </c>
    </row>
    <row r="239" spans="2:7" x14ac:dyDescent="0.3">
      <c r="B239" s="8" t="s">
        <v>245</v>
      </c>
      <c r="C239" s="9">
        <v>220563</v>
      </c>
      <c r="D239" s="9">
        <v>407144</v>
      </c>
      <c r="E239" s="10">
        <v>186581</v>
      </c>
      <c r="F239" s="10">
        <v>14563291</v>
      </c>
      <c r="G239" s="11">
        <v>1.2811733281989627E-2</v>
      </c>
    </row>
    <row r="240" spans="2:7" x14ac:dyDescent="0.3">
      <c r="B240" s="8" t="s">
        <v>246</v>
      </c>
      <c r="C240" s="9">
        <v>96338</v>
      </c>
      <c r="D240" s="9">
        <v>491852</v>
      </c>
      <c r="E240" s="10">
        <v>395514</v>
      </c>
      <c r="F240" s="10">
        <v>30901728</v>
      </c>
      <c r="G240" s="11">
        <v>1.2799090070302865E-2</v>
      </c>
    </row>
    <row r="241" spans="2:7" x14ac:dyDescent="0.3">
      <c r="B241" s="8" t="s">
        <v>247</v>
      </c>
      <c r="C241" s="9">
        <v>36142</v>
      </c>
      <c r="D241" s="9">
        <v>128138</v>
      </c>
      <c r="E241" s="10">
        <v>91996</v>
      </c>
      <c r="F241" s="10">
        <v>7193273</v>
      </c>
      <c r="G241" s="11">
        <v>1.2789171215940226E-2</v>
      </c>
    </row>
    <row r="242" spans="2:7" x14ac:dyDescent="0.3">
      <c r="B242" s="8" t="s">
        <v>248</v>
      </c>
      <c r="C242" s="9">
        <v>39337</v>
      </c>
      <c r="D242" s="9">
        <v>189554</v>
      </c>
      <c r="E242" s="10">
        <v>150217</v>
      </c>
      <c r="F242" s="10">
        <v>11745796</v>
      </c>
      <c r="G242" s="11">
        <v>1.2789001273306637E-2</v>
      </c>
    </row>
    <row r="243" spans="2:7" x14ac:dyDescent="0.3">
      <c r="B243" s="8" t="s">
        <v>249</v>
      </c>
      <c r="C243" s="9">
        <v>21907</v>
      </c>
      <c r="D243" s="9">
        <v>106212</v>
      </c>
      <c r="E243" s="10">
        <v>84305</v>
      </c>
      <c r="F243" s="10">
        <v>6600000</v>
      </c>
      <c r="G243" s="11">
        <v>1.2773484848484848E-2</v>
      </c>
    </row>
    <row r="244" spans="2:7" x14ac:dyDescent="0.3">
      <c r="B244" s="8" t="s">
        <v>250</v>
      </c>
      <c r="C244" s="9">
        <v>28000</v>
      </c>
      <c r="D244" s="9">
        <v>247850</v>
      </c>
      <c r="E244" s="10">
        <v>219850</v>
      </c>
      <c r="F244" s="10">
        <v>17231850</v>
      </c>
      <c r="G244" s="11">
        <v>1.2758351540896653E-2</v>
      </c>
    </row>
    <row r="245" spans="2:7" x14ac:dyDescent="0.3">
      <c r="B245" s="8" t="s">
        <v>251</v>
      </c>
      <c r="C245" s="9">
        <v>101540</v>
      </c>
      <c r="D245" s="9">
        <v>241170</v>
      </c>
      <c r="E245" s="10">
        <v>139630</v>
      </c>
      <c r="F245" s="10">
        <v>10957550</v>
      </c>
      <c r="G245" s="11">
        <v>1.2742812033711916E-2</v>
      </c>
    </row>
    <row r="246" spans="2:7" x14ac:dyDescent="0.3">
      <c r="B246" s="8" t="s">
        <v>252</v>
      </c>
      <c r="C246" s="9">
        <v>610342</v>
      </c>
      <c r="D246" s="9">
        <v>1862301</v>
      </c>
      <c r="E246" s="10">
        <v>1251959</v>
      </c>
      <c r="F246" s="10">
        <v>98405000</v>
      </c>
      <c r="G246" s="11">
        <v>1.2722514099893297E-2</v>
      </c>
    </row>
    <row r="247" spans="2:7" x14ac:dyDescent="0.3">
      <c r="B247" s="8" t="s">
        <v>253</v>
      </c>
      <c r="C247" s="9">
        <v>22835</v>
      </c>
      <c r="D247" s="9">
        <v>282483</v>
      </c>
      <c r="E247" s="10">
        <v>259648</v>
      </c>
      <c r="F247" s="10">
        <v>20551290</v>
      </c>
      <c r="G247" s="11">
        <v>1.2634146080367704E-2</v>
      </c>
    </row>
    <row r="248" spans="2:7" x14ac:dyDescent="0.3">
      <c r="B248" s="8" t="s">
        <v>254</v>
      </c>
      <c r="C248" s="9">
        <v>10198</v>
      </c>
      <c r="D248" s="9">
        <v>112726</v>
      </c>
      <c r="E248" s="10">
        <v>102528</v>
      </c>
      <c r="F248" s="10">
        <v>8146421</v>
      </c>
      <c r="G248" s="11">
        <v>1.2585649575439325E-2</v>
      </c>
    </row>
    <row r="249" spans="2:7" x14ac:dyDescent="0.3">
      <c r="B249" s="8" t="s">
        <v>255</v>
      </c>
      <c r="C249" s="9">
        <v>739064</v>
      </c>
      <c r="D249" s="9">
        <v>1260404</v>
      </c>
      <c r="E249" s="10">
        <v>521340</v>
      </c>
      <c r="F249" s="10">
        <v>41652097</v>
      </c>
      <c r="G249" s="11">
        <v>1.2516536682414814E-2</v>
      </c>
    </row>
    <row r="250" spans="2:7" x14ac:dyDescent="0.3">
      <c r="B250" s="8" t="s">
        <v>256</v>
      </c>
      <c r="C250" s="9">
        <v>87543</v>
      </c>
      <c r="D250" s="9">
        <v>308768</v>
      </c>
      <c r="E250" s="10">
        <v>221225</v>
      </c>
      <c r="F250" s="10">
        <v>17774267</v>
      </c>
      <c r="G250" s="11">
        <v>1.244636417355495E-2</v>
      </c>
    </row>
    <row r="251" spans="2:7" x14ac:dyDescent="0.3">
      <c r="B251" s="8" t="s">
        <v>257</v>
      </c>
      <c r="C251" s="9">
        <v>402647</v>
      </c>
      <c r="D251" s="9">
        <v>1558709</v>
      </c>
      <c r="E251" s="10">
        <v>1156062</v>
      </c>
      <c r="F251" s="10">
        <v>92906558</v>
      </c>
      <c r="G251" s="11">
        <v>1.2443276609171119E-2</v>
      </c>
    </row>
    <row r="252" spans="2:7" x14ac:dyDescent="0.3">
      <c r="B252" s="8" t="s">
        <v>258</v>
      </c>
      <c r="C252" s="9">
        <v>24000</v>
      </c>
      <c r="D252" s="9">
        <v>192466</v>
      </c>
      <c r="E252" s="10">
        <v>168466</v>
      </c>
      <c r="F252" s="10">
        <v>13574900</v>
      </c>
      <c r="G252" s="11">
        <v>1.2410109835063242E-2</v>
      </c>
    </row>
    <row r="253" spans="2:7" x14ac:dyDescent="0.3">
      <c r="B253" s="8" t="s">
        <v>259</v>
      </c>
      <c r="C253" s="9">
        <v>30900</v>
      </c>
      <c r="D253" s="9">
        <v>166379</v>
      </c>
      <c r="E253" s="10">
        <v>135479</v>
      </c>
      <c r="F253" s="10">
        <v>10924243</v>
      </c>
      <c r="G253" s="11">
        <v>1.2401683118912678E-2</v>
      </c>
    </row>
    <row r="254" spans="2:7" x14ac:dyDescent="0.3">
      <c r="B254" s="8" t="s">
        <v>260</v>
      </c>
      <c r="C254" s="9">
        <v>30000</v>
      </c>
      <c r="D254" s="9">
        <v>206156</v>
      </c>
      <c r="E254" s="10">
        <v>176156</v>
      </c>
      <c r="F254" s="10">
        <v>14221573</v>
      </c>
      <c r="G254" s="11">
        <v>1.2386534175931172E-2</v>
      </c>
    </row>
    <row r="255" spans="2:7" x14ac:dyDescent="0.3">
      <c r="B255" s="8" t="s">
        <v>261</v>
      </c>
      <c r="C255" s="9">
        <v>168008</v>
      </c>
      <c r="D255" s="9">
        <v>600543</v>
      </c>
      <c r="E255" s="10">
        <v>432535</v>
      </c>
      <c r="F255" s="10">
        <v>34920410</v>
      </c>
      <c r="G255" s="11">
        <v>1.2386309324546877E-2</v>
      </c>
    </row>
    <row r="256" spans="2:7" x14ac:dyDescent="0.3">
      <c r="B256" s="8" t="s">
        <v>262</v>
      </c>
      <c r="C256" s="9">
        <v>4391</v>
      </c>
      <c r="D256" s="9">
        <v>72480</v>
      </c>
      <c r="E256" s="10">
        <v>68089</v>
      </c>
      <c r="F256" s="10">
        <v>5501817</v>
      </c>
      <c r="G256" s="11">
        <v>1.2375729690754891E-2</v>
      </c>
    </row>
    <row r="257" spans="2:7" x14ac:dyDescent="0.3">
      <c r="B257" s="8" t="s">
        <v>263</v>
      </c>
      <c r="C257" s="9">
        <v>21437</v>
      </c>
      <c r="D257" s="9">
        <v>182017</v>
      </c>
      <c r="E257" s="10">
        <v>160580</v>
      </c>
      <c r="F257" s="10">
        <v>12999807</v>
      </c>
      <c r="G257" s="11">
        <v>1.2352491079290638E-2</v>
      </c>
    </row>
    <row r="258" spans="2:7" x14ac:dyDescent="0.3">
      <c r="B258" s="8" t="s">
        <v>264</v>
      </c>
      <c r="C258" s="9">
        <v>88210</v>
      </c>
      <c r="D258" s="9">
        <v>359860</v>
      </c>
      <c r="E258" s="10">
        <v>271650</v>
      </c>
      <c r="F258" s="10">
        <v>22066331</v>
      </c>
      <c r="G258" s="11">
        <v>1.2310610223330739E-2</v>
      </c>
    </row>
    <row r="259" spans="2:7" x14ac:dyDescent="0.3">
      <c r="B259" s="8" t="s">
        <v>265</v>
      </c>
      <c r="C259" s="9">
        <v>3699065</v>
      </c>
      <c r="D259" s="9">
        <v>7469764</v>
      </c>
      <c r="E259" s="10">
        <v>3770699</v>
      </c>
      <c r="F259" s="10">
        <v>306413394</v>
      </c>
      <c r="G259" s="11">
        <v>1.2305920935035889E-2</v>
      </c>
    </row>
    <row r="260" spans="2:7" x14ac:dyDescent="0.3">
      <c r="B260" s="8" t="s">
        <v>266</v>
      </c>
      <c r="C260" s="9">
        <v>5824</v>
      </c>
      <c r="D260" s="9">
        <v>185192</v>
      </c>
      <c r="E260" s="10">
        <v>179368</v>
      </c>
      <c r="F260" s="10">
        <v>14592545</v>
      </c>
      <c r="G260" s="11">
        <v>1.2291755824635113E-2</v>
      </c>
    </row>
    <row r="261" spans="2:7" x14ac:dyDescent="0.3">
      <c r="B261" s="8" t="s">
        <v>267</v>
      </c>
      <c r="C261" s="9">
        <v>37648</v>
      </c>
      <c r="D261" s="9">
        <v>211092</v>
      </c>
      <c r="E261" s="10">
        <v>173444</v>
      </c>
      <c r="F261" s="10">
        <v>14116015</v>
      </c>
      <c r="G261" s="11">
        <v>1.228703709935134E-2</v>
      </c>
    </row>
    <row r="262" spans="2:7" x14ac:dyDescent="0.3">
      <c r="B262" s="8" t="s">
        <v>268</v>
      </c>
      <c r="C262" s="9">
        <v>226325</v>
      </c>
      <c r="D262" s="9">
        <v>419772</v>
      </c>
      <c r="E262" s="10">
        <v>193447</v>
      </c>
      <c r="F262" s="10">
        <v>15830000</v>
      </c>
      <c r="G262" s="11">
        <v>1.2220277953253316E-2</v>
      </c>
    </row>
    <row r="263" spans="2:7" x14ac:dyDescent="0.3">
      <c r="B263" s="8" t="s">
        <v>269</v>
      </c>
      <c r="C263" s="9">
        <v>165083</v>
      </c>
      <c r="D263" s="9">
        <v>424228</v>
      </c>
      <c r="E263" s="10">
        <v>259145</v>
      </c>
      <c r="F263" s="10">
        <v>21250000</v>
      </c>
      <c r="G263" s="11">
        <v>1.2195058823529411E-2</v>
      </c>
    </row>
    <row r="264" spans="2:7" x14ac:dyDescent="0.3">
      <c r="B264" s="8" t="s">
        <v>270</v>
      </c>
      <c r="C264" s="9">
        <v>60688</v>
      </c>
      <c r="D264" s="9">
        <v>242843</v>
      </c>
      <c r="E264" s="10">
        <v>182155</v>
      </c>
      <c r="F264" s="10">
        <v>14947628</v>
      </c>
      <c r="G264" s="11">
        <v>1.2186214428135354E-2</v>
      </c>
    </row>
    <row r="265" spans="2:7" x14ac:dyDescent="0.3">
      <c r="B265" s="8" t="s">
        <v>271</v>
      </c>
      <c r="C265" s="9">
        <v>373240</v>
      </c>
      <c r="D265" s="9">
        <v>2300074</v>
      </c>
      <c r="E265" s="10">
        <v>1926834</v>
      </c>
      <c r="F265" s="10">
        <v>158790786</v>
      </c>
      <c r="G265" s="11">
        <v>1.2134419436654215E-2</v>
      </c>
    </row>
    <row r="266" spans="2:7" x14ac:dyDescent="0.3">
      <c r="B266" s="8" t="s">
        <v>272</v>
      </c>
      <c r="C266" s="9">
        <v>32229</v>
      </c>
      <c r="D266" s="9">
        <v>232859</v>
      </c>
      <c r="E266" s="10">
        <v>200630</v>
      </c>
      <c r="F266" s="10">
        <v>16567409</v>
      </c>
      <c r="G266" s="11">
        <v>1.2109920145026902E-2</v>
      </c>
    </row>
    <row r="267" spans="2:7" x14ac:dyDescent="0.3">
      <c r="B267" s="8" t="s">
        <v>273</v>
      </c>
      <c r="C267" s="9">
        <v>82771</v>
      </c>
      <c r="D267" s="9">
        <v>301528</v>
      </c>
      <c r="E267" s="10">
        <v>218757</v>
      </c>
      <c r="F267" s="10">
        <v>18199659</v>
      </c>
      <c r="G267" s="11">
        <v>1.2019840591518775E-2</v>
      </c>
    </row>
    <row r="268" spans="2:7" x14ac:dyDescent="0.3">
      <c r="B268" s="8" t="s">
        <v>274</v>
      </c>
      <c r="C268" s="9">
        <v>238835</v>
      </c>
      <c r="D268" s="9">
        <v>597821</v>
      </c>
      <c r="E268" s="10">
        <v>358986</v>
      </c>
      <c r="F268" s="10">
        <v>29898656</v>
      </c>
      <c r="G268" s="11">
        <v>1.2006760437659806E-2</v>
      </c>
    </row>
    <row r="269" spans="2:7" x14ac:dyDescent="0.3">
      <c r="B269" s="8" t="s">
        <v>275</v>
      </c>
      <c r="C269" s="9">
        <v>27205</v>
      </c>
      <c r="D269" s="9">
        <v>129740</v>
      </c>
      <c r="E269" s="10">
        <v>102535</v>
      </c>
      <c r="F269" s="10">
        <v>8556355</v>
      </c>
      <c r="G269" s="11">
        <v>1.1983490633570019E-2</v>
      </c>
    </row>
    <row r="270" spans="2:7" x14ac:dyDescent="0.3">
      <c r="B270" s="8" t="s">
        <v>276</v>
      </c>
      <c r="C270" s="9">
        <v>23515</v>
      </c>
      <c r="D270" s="9">
        <v>143710</v>
      </c>
      <c r="E270" s="10">
        <v>120195</v>
      </c>
      <c r="F270" s="10">
        <v>10110545</v>
      </c>
      <c r="G270" s="11">
        <v>1.1888083184437634E-2</v>
      </c>
    </row>
    <row r="271" spans="2:7" x14ac:dyDescent="0.3">
      <c r="B271" s="8" t="s">
        <v>277</v>
      </c>
      <c r="C271" s="9">
        <v>24890</v>
      </c>
      <c r="D271" s="9">
        <v>262962</v>
      </c>
      <c r="E271" s="10">
        <v>238072</v>
      </c>
      <c r="F271" s="10">
        <v>20032636</v>
      </c>
      <c r="G271" s="11">
        <v>1.1884207350445543E-2</v>
      </c>
    </row>
    <row r="272" spans="2:7" x14ac:dyDescent="0.3">
      <c r="B272" s="8" t="s">
        <v>278</v>
      </c>
      <c r="C272" s="9">
        <v>3796235</v>
      </c>
      <c r="D272" s="9">
        <v>4606269</v>
      </c>
      <c r="E272" s="10">
        <v>810034</v>
      </c>
      <c r="F272" s="10">
        <v>68654755</v>
      </c>
      <c r="G272" s="11">
        <v>1.1798658374063093E-2</v>
      </c>
    </row>
    <row r="273" spans="2:7" x14ac:dyDescent="0.3">
      <c r="B273" s="8" t="s">
        <v>279</v>
      </c>
      <c r="C273" s="9">
        <v>82465</v>
      </c>
      <c r="D273" s="9">
        <v>508633</v>
      </c>
      <c r="E273" s="10">
        <v>426168</v>
      </c>
      <c r="F273" s="10">
        <v>36212538</v>
      </c>
      <c r="G273" s="11">
        <v>1.1768520615704981E-2</v>
      </c>
    </row>
    <row r="274" spans="2:7" x14ac:dyDescent="0.3">
      <c r="B274" s="8" t="s">
        <v>280</v>
      </c>
      <c r="C274" s="9">
        <v>1239653</v>
      </c>
      <c r="D274" s="9">
        <v>1519068</v>
      </c>
      <c r="E274" s="10">
        <v>279415</v>
      </c>
      <c r="F274" s="10">
        <v>23743086</v>
      </c>
      <c r="G274" s="11">
        <v>1.1768268033902586E-2</v>
      </c>
    </row>
    <row r="275" spans="2:7" x14ac:dyDescent="0.3">
      <c r="B275" s="8" t="s">
        <v>281</v>
      </c>
      <c r="C275" s="9">
        <v>389335</v>
      </c>
      <c r="D275" s="9">
        <v>970794</v>
      </c>
      <c r="E275" s="10">
        <v>581459</v>
      </c>
      <c r="F275" s="10">
        <v>49416925</v>
      </c>
      <c r="G275" s="11">
        <v>1.1766393801314024E-2</v>
      </c>
    </row>
    <row r="276" spans="2:7" x14ac:dyDescent="0.3">
      <c r="B276" s="8" t="s">
        <v>282</v>
      </c>
      <c r="C276" s="9">
        <v>1117015</v>
      </c>
      <c r="D276" s="9">
        <v>1457324</v>
      </c>
      <c r="E276" s="10">
        <v>340309</v>
      </c>
      <c r="F276" s="10">
        <v>28966714</v>
      </c>
      <c r="G276" s="11">
        <v>1.174827769556464E-2</v>
      </c>
    </row>
    <row r="277" spans="2:7" x14ac:dyDescent="0.3">
      <c r="B277" s="8" t="s">
        <v>283</v>
      </c>
      <c r="C277" s="9">
        <v>165188</v>
      </c>
      <c r="D277" s="9">
        <v>774191</v>
      </c>
      <c r="E277" s="10">
        <v>609003</v>
      </c>
      <c r="F277" s="10">
        <v>51908452</v>
      </c>
      <c r="G277" s="11">
        <v>1.1732251233382956E-2</v>
      </c>
    </row>
    <row r="278" spans="2:7" x14ac:dyDescent="0.3">
      <c r="B278" s="8" t="s">
        <v>284</v>
      </c>
      <c r="C278" s="9">
        <v>31184</v>
      </c>
      <c r="D278" s="9">
        <v>211967</v>
      </c>
      <c r="E278" s="10">
        <v>180783</v>
      </c>
      <c r="F278" s="10">
        <v>15474430</v>
      </c>
      <c r="G278" s="11">
        <v>1.1682692028074702E-2</v>
      </c>
    </row>
    <row r="279" spans="2:7" x14ac:dyDescent="0.3">
      <c r="B279" s="8" t="s">
        <v>285</v>
      </c>
      <c r="C279" s="9">
        <v>1729505</v>
      </c>
      <c r="D279" s="9">
        <v>2079764</v>
      </c>
      <c r="E279" s="10">
        <v>350259</v>
      </c>
      <c r="F279" s="10">
        <v>30000000</v>
      </c>
      <c r="G279" s="11">
        <v>1.16753E-2</v>
      </c>
    </row>
    <row r="280" spans="2:7" x14ac:dyDescent="0.3">
      <c r="B280" s="8" t="s">
        <v>286</v>
      </c>
      <c r="C280" s="9">
        <v>97160</v>
      </c>
      <c r="D280" s="9">
        <v>241883</v>
      </c>
      <c r="E280" s="10">
        <v>144723</v>
      </c>
      <c r="F280" s="10">
        <v>12423387</v>
      </c>
      <c r="G280" s="11">
        <v>1.1649238649653271E-2</v>
      </c>
    </row>
    <row r="281" spans="2:7" x14ac:dyDescent="0.3">
      <c r="B281" s="8" t="s">
        <v>287</v>
      </c>
      <c r="C281" s="9">
        <v>2435220</v>
      </c>
      <c r="D281" s="9">
        <v>3458030</v>
      </c>
      <c r="E281" s="10">
        <v>1022810</v>
      </c>
      <c r="F281" s="10">
        <v>87991570</v>
      </c>
      <c r="G281" s="11">
        <v>1.1623954431089252E-2</v>
      </c>
    </row>
    <row r="282" spans="2:7" x14ac:dyDescent="0.3">
      <c r="B282" s="8" t="s">
        <v>288</v>
      </c>
      <c r="C282" s="9">
        <v>12000</v>
      </c>
      <c r="D282" s="9">
        <v>106967</v>
      </c>
      <c r="E282" s="10">
        <v>94967</v>
      </c>
      <c r="F282" s="10">
        <v>8174789</v>
      </c>
      <c r="G282" s="11">
        <v>1.1617058250677785E-2</v>
      </c>
    </row>
    <row r="283" spans="2:7" x14ac:dyDescent="0.3">
      <c r="B283" s="8" t="s">
        <v>289</v>
      </c>
      <c r="C283" s="9">
        <v>209353</v>
      </c>
      <c r="D283" s="9">
        <v>569290</v>
      </c>
      <c r="E283" s="10">
        <v>359937</v>
      </c>
      <c r="F283" s="10">
        <v>31016990</v>
      </c>
      <c r="G283" s="11">
        <v>1.1604510947064819E-2</v>
      </c>
    </row>
    <row r="284" spans="2:7" x14ac:dyDescent="0.3">
      <c r="B284" s="8" t="s">
        <v>290</v>
      </c>
      <c r="C284" s="9">
        <v>165680</v>
      </c>
      <c r="D284" s="9">
        <v>435843</v>
      </c>
      <c r="E284" s="10">
        <v>270163</v>
      </c>
      <c r="F284" s="10">
        <v>23327472</v>
      </c>
      <c r="G284" s="11">
        <v>1.1581323514181048E-2</v>
      </c>
    </row>
    <row r="285" spans="2:7" x14ac:dyDescent="0.3">
      <c r="B285" s="8" t="s">
        <v>291</v>
      </c>
      <c r="C285" s="9">
        <v>606989</v>
      </c>
      <c r="D285" s="9">
        <v>1151341</v>
      </c>
      <c r="E285" s="10">
        <v>544352</v>
      </c>
      <c r="F285" s="10">
        <v>47028210</v>
      </c>
      <c r="G285" s="11">
        <v>1.1575009978053599E-2</v>
      </c>
    </row>
    <row r="286" spans="2:7" x14ac:dyDescent="0.3">
      <c r="B286" s="8" t="s">
        <v>292</v>
      </c>
      <c r="C286" s="9">
        <v>23210</v>
      </c>
      <c r="D286" s="9">
        <v>300952</v>
      </c>
      <c r="E286" s="10">
        <v>277742</v>
      </c>
      <c r="F286" s="10">
        <v>24000000</v>
      </c>
      <c r="G286" s="11">
        <v>1.1572583333333334E-2</v>
      </c>
    </row>
    <row r="287" spans="2:7" x14ac:dyDescent="0.3">
      <c r="B287" s="8" t="s">
        <v>293</v>
      </c>
      <c r="C287" s="9">
        <v>41121</v>
      </c>
      <c r="D287" s="9">
        <v>433082</v>
      </c>
      <c r="E287" s="10">
        <v>391961</v>
      </c>
      <c r="F287" s="10">
        <v>33890150</v>
      </c>
      <c r="G287" s="11">
        <v>1.1565631901894798E-2</v>
      </c>
    </row>
    <row r="288" spans="2:7" x14ac:dyDescent="0.3">
      <c r="B288" s="8" t="s">
        <v>294</v>
      </c>
      <c r="C288" s="9">
        <v>38999</v>
      </c>
      <c r="D288" s="9">
        <v>191487</v>
      </c>
      <c r="E288" s="10">
        <v>152488</v>
      </c>
      <c r="F288" s="10">
        <v>13207510</v>
      </c>
      <c r="G288" s="11">
        <v>1.1545552492483444E-2</v>
      </c>
    </row>
    <row r="289" spans="2:7" x14ac:dyDescent="0.3">
      <c r="B289" s="8" t="s">
        <v>295</v>
      </c>
      <c r="C289" s="9">
        <v>162893</v>
      </c>
      <c r="D289" s="9">
        <v>894255</v>
      </c>
      <c r="E289" s="10">
        <v>731362</v>
      </c>
      <c r="F289" s="10">
        <v>63429410</v>
      </c>
      <c r="G289" s="11">
        <v>1.153032954271528E-2</v>
      </c>
    </row>
    <row r="290" spans="2:7" x14ac:dyDescent="0.3">
      <c r="B290" s="8" t="s">
        <v>296</v>
      </c>
      <c r="C290" s="9">
        <v>216074</v>
      </c>
      <c r="D290" s="9">
        <v>765844</v>
      </c>
      <c r="E290" s="10">
        <v>549770</v>
      </c>
      <c r="F290" s="10">
        <v>47685390</v>
      </c>
      <c r="G290" s="11">
        <v>1.1529107762356562E-2</v>
      </c>
    </row>
    <row r="291" spans="2:7" x14ac:dyDescent="0.3">
      <c r="B291" s="8" t="s">
        <v>297</v>
      </c>
      <c r="C291" s="9">
        <v>1243496</v>
      </c>
      <c r="D291" s="9">
        <v>1755102</v>
      </c>
      <c r="E291" s="10">
        <v>511606</v>
      </c>
      <c r="F291" s="10">
        <v>44398588</v>
      </c>
      <c r="G291" s="11">
        <v>1.152302411058658E-2</v>
      </c>
    </row>
    <row r="292" spans="2:7" x14ac:dyDescent="0.3">
      <c r="B292" s="8" t="s">
        <v>298</v>
      </c>
      <c r="C292" s="9">
        <v>22485</v>
      </c>
      <c r="D292" s="9">
        <v>435269</v>
      </c>
      <c r="E292" s="10">
        <v>412784</v>
      </c>
      <c r="F292" s="10">
        <v>35860429</v>
      </c>
      <c r="G292" s="11">
        <v>1.1510849465855526E-2</v>
      </c>
    </row>
    <row r="293" spans="2:7" x14ac:dyDescent="0.3">
      <c r="B293" s="8" t="s">
        <v>299</v>
      </c>
      <c r="C293" s="9">
        <v>13298</v>
      </c>
      <c r="D293" s="9">
        <v>136428</v>
      </c>
      <c r="E293" s="10">
        <v>123130</v>
      </c>
      <c r="F293" s="10">
        <v>10713625</v>
      </c>
      <c r="G293" s="11">
        <v>1.1492842058593614E-2</v>
      </c>
    </row>
    <row r="294" spans="2:7" x14ac:dyDescent="0.3">
      <c r="B294" s="8" t="s">
        <v>300</v>
      </c>
      <c r="C294" s="9">
        <v>771621</v>
      </c>
      <c r="D294" s="9">
        <v>1275673</v>
      </c>
      <c r="E294" s="10">
        <v>504052</v>
      </c>
      <c r="F294" s="10">
        <v>43869164</v>
      </c>
      <c r="G294" s="11">
        <v>1.1489892991806272E-2</v>
      </c>
    </row>
    <row r="295" spans="2:7" x14ac:dyDescent="0.3">
      <c r="B295" s="8" t="s">
        <v>301</v>
      </c>
      <c r="C295" s="9">
        <v>481724</v>
      </c>
      <c r="D295" s="9">
        <v>1367154</v>
      </c>
      <c r="E295" s="10">
        <v>885430</v>
      </c>
      <c r="F295" s="10">
        <v>77124820</v>
      </c>
      <c r="G295" s="11">
        <v>1.1480480602742411E-2</v>
      </c>
    </row>
    <row r="296" spans="2:7" x14ac:dyDescent="0.3">
      <c r="B296" s="8" t="s">
        <v>302</v>
      </c>
      <c r="C296" s="9">
        <v>91725</v>
      </c>
      <c r="D296" s="9">
        <v>839883</v>
      </c>
      <c r="E296" s="10">
        <v>748158</v>
      </c>
      <c r="F296" s="10">
        <v>65260462</v>
      </c>
      <c r="G296" s="11">
        <v>1.1464184853610138E-2</v>
      </c>
    </row>
    <row r="297" spans="2:7" x14ac:dyDescent="0.3">
      <c r="B297" s="8" t="s">
        <v>303</v>
      </c>
      <c r="C297" s="9">
        <v>386820</v>
      </c>
      <c r="D297" s="9">
        <v>754658</v>
      </c>
      <c r="E297" s="10">
        <v>367838</v>
      </c>
      <c r="F297" s="10">
        <v>32109878</v>
      </c>
      <c r="G297" s="11">
        <v>1.1455602540750856E-2</v>
      </c>
    </row>
    <row r="298" spans="2:7" x14ac:dyDescent="0.3">
      <c r="B298" s="8" t="s">
        <v>304</v>
      </c>
      <c r="C298" s="9">
        <v>415033</v>
      </c>
      <c r="D298" s="9">
        <v>748374</v>
      </c>
      <c r="E298" s="10">
        <v>333341</v>
      </c>
      <c r="F298" s="10">
        <v>29113174</v>
      </c>
      <c r="G298" s="11">
        <v>1.1449833673236728E-2</v>
      </c>
    </row>
    <row r="299" spans="2:7" x14ac:dyDescent="0.3">
      <c r="B299" s="8" t="s">
        <v>305</v>
      </c>
      <c r="C299" s="9">
        <v>112047</v>
      </c>
      <c r="D299" s="9">
        <v>479226</v>
      </c>
      <c r="E299" s="10">
        <v>367179</v>
      </c>
      <c r="F299" s="10">
        <v>32089259</v>
      </c>
      <c r="G299" s="11">
        <v>1.1442426888074916E-2</v>
      </c>
    </row>
    <row r="300" spans="2:7" x14ac:dyDescent="0.3">
      <c r="B300" s="8" t="s">
        <v>306</v>
      </c>
      <c r="C300" s="9">
        <v>1966495</v>
      </c>
      <c r="D300" s="9">
        <v>2542891</v>
      </c>
      <c r="E300" s="10">
        <v>576396</v>
      </c>
      <c r="F300" s="10">
        <v>50488390</v>
      </c>
      <c r="G300" s="11">
        <v>1.1416406821449445E-2</v>
      </c>
    </row>
    <row r="301" spans="2:7" x14ac:dyDescent="0.3">
      <c r="B301" s="8" t="s">
        <v>307</v>
      </c>
      <c r="C301" s="9">
        <v>100000</v>
      </c>
      <c r="D301" s="9">
        <v>558655</v>
      </c>
      <c r="E301" s="10">
        <v>458655</v>
      </c>
      <c r="F301" s="10">
        <v>40191250</v>
      </c>
      <c r="G301" s="11">
        <v>1.1411812272571766E-2</v>
      </c>
    </row>
    <row r="302" spans="2:7" x14ac:dyDescent="0.3">
      <c r="B302" s="8" t="s">
        <v>308</v>
      </c>
      <c r="C302" s="9">
        <v>396028</v>
      </c>
      <c r="D302" s="9">
        <v>611185</v>
      </c>
      <c r="E302" s="10">
        <v>215157</v>
      </c>
      <c r="F302" s="10">
        <v>18900000</v>
      </c>
      <c r="G302" s="11">
        <v>1.1383968253968254E-2</v>
      </c>
    </row>
    <row r="303" spans="2:7" x14ac:dyDescent="0.3">
      <c r="B303" s="8" t="s">
        <v>309</v>
      </c>
      <c r="C303" s="9">
        <v>369115</v>
      </c>
      <c r="D303" s="9">
        <v>589700</v>
      </c>
      <c r="E303" s="10">
        <v>220585</v>
      </c>
      <c r="F303" s="10">
        <v>19399858</v>
      </c>
      <c r="G303" s="11">
        <v>1.1370444051703883E-2</v>
      </c>
    </row>
    <row r="304" spans="2:7" x14ac:dyDescent="0.3">
      <c r="B304" s="8" t="s">
        <v>310</v>
      </c>
      <c r="C304" s="9">
        <v>913484</v>
      </c>
      <c r="D304" s="9">
        <v>2190229</v>
      </c>
      <c r="E304" s="10">
        <v>1276745</v>
      </c>
      <c r="F304" s="10">
        <v>112582792</v>
      </c>
      <c r="G304" s="11">
        <v>1.1340498643878009E-2</v>
      </c>
    </row>
    <row r="305" spans="2:7" x14ac:dyDescent="0.3">
      <c r="B305" s="8" t="s">
        <v>311</v>
      </c>
      <c r="C305" s="9">
        <v>146507</v>
      </c>
      <c r="D305" s="9">
        <v>254580</v>
      </c>
      <c r="E305" s="10">
        <v>108073</v>
      </c>
      <c r="F305" s="10">
        <v>9537005</v>
      </c>
      <c r="G305" s="11">
        <v>1.1331964280190688E-2</v>
      </c>
    </row>
    <row r="306" spans="2:7" x14ac:dyDescent="0.3">
      <c r="B306" s="8" t="s">
        <v>312</v>
      </c>
      <c r="C306" s="9">
        <v>126655</v>
      </c>
      <c r="D306" s="9">
        <v>567278</v>
      </c>
      <c r="E306" s="10">
        <v>440623</v>
      </c>
      <c r="F306" s="10">
        <v>38888569</v>
      </c>
      <c r="G306" s="11">
        <v>1.1330398914909931E-2</v>
      </c>
    </row>
    <row r="307" spans="2:7" x14ac:dyDescent="0.3">
      <c r="B307" s="8" t="s">
        <v>313</v>
      </c>
      <c r="C307" s="9">
        <v>77285</v>
      </c>
      <c r="D307" s="9">
        <v>256391</v>
      </c>
      <c r="E307" s="10">
        <v>179106</v>
      </c>
      <c r="F307" s="10">
        <v>15834554</v>
      </c>
      <c r="G307" s="11">
        <v>1.1311085869548331E-2</v>
      </c>
    </row>
    <row r="308" spans="2:7" x14ac:dyDescent="0.3">
      <c r="B308" s="8" t="s">
        <v>314</v>
      </c>
      <c r="C308" s="9">
        <v>412534</v>
      </c>
      <c r="D308" s="9">
        <v>663514</v>
      </c>
      <c r="E308" s="10">
        <v>250980</v>
      </c>
      <c r="F308" s="10">
        <v>22254576</v>
      </c>
      <c r="G308" s="11">
        <v>1.1277680599261923E-2</v>
      </c>
    </row>
    <row r="309" spans="2:7" x14ac:dyDescent="0.3">
      <c r="B309" s="8" t="s">
        <v>315</v>
      </c>
      <c r="C309" s="12"/>
      <c r="D309" s="9">
        <v>101997</v>
      </c>
      <c r="E309" s="10">
        <v>101997</v>
      </c>
      <c r="F309" s="10">
        <v>9099478</v>
      </c>
      <c r="G309" s="11">
        <v>1.1209104522259409E-2</v>
      </c>
    </row>
    <row r="310" spans="2:7" x14ac:dyDescent="0.3">
      <c r="B310" s="8" t="s">
        <v>316</v>
      </c>
      <c r="C310" s="9">
        <v>836134</v>
      </c>
      <c r="D310" s="9">
        <v>1199822</v>
      </c>
      <c r="E310" s="10">
        <v>363688</v>
      </c>
      <c r="F310" s="10">
        <v>32510756</v>
      </c>
      <c r="G310" s="11">
        <v>1.1186697719364015E-2</v>
      </c>
    </row>
    <row r="311" spans="2:7" x14ac:dyDescent="0.3">
      <c r="B311" s="8" t="s">
        <v>317</v>
      </c>
      <c r="C311" s="9">
        <v>85652</v>
      </c>
      <c r="D311" s="9">
        <v>308665</v>
      </c>
      <c r="E311" s="10">
        <v>223013</v>
      </c>
      <c r="F311" s="10">
        <v>19936743</v>
      </c>
      <c r="G311" s="11">
        <v>1.1186029734144639E-2</v>
      </c>
    </row>
    <row r="312" spans="2:7" x14ac:dyDescent="0.3">
      <c r="B312" s="8" t="s">
        <v>318</v>
      </c>
      <c r="C312" s="9">
        <v>21250</v>
      </c>
      <c r="D312" s="9">
        <v>163177</v>
      </c>
      <c r="E312" s="10">
        <v>141927</v>
      </c>
      <c r="F312" s="10">
        <v>12694120</v>
      </c>
      <c r="G312" s="11">
        <v>1.1180530828446557E-2</v>
      </c>
    </row>
    <row r="313" spans="2:7" x14ac:dyDescent="0.3">
      <c r="B313" s="8" t="s">
        <v>319</v>
      </c>
      <c r="C313" s="12"/>
      <c r="D313" s="9">
        <v>136396</v>
      </c>
      <c r="E313" s="10">
        <v>136396</v>
      </c>
      <c r="F313" s="10">
        <v>12203280</v>
      </c>
      <c r="G313" s="11">
        <v>1.1176995037399782E-2</v>
      </c>
    </row>
    <row r="314" spans="2:7" x14ac:dyDescent="0.3">
      <c r="B314" s="8" t="s">
        <v>320</v>
      </c>
      <c r="C314" s="9">
        <v>40048</v>
      </c>
      <c r="D314" s="9">
        <v>174628</v>
      </c>
      <c r="E314" s="10">
        <v>134580</v>
      </c>
      <c r="F314" s="10">
        <v>12043600</v>
      </c>
      <c r="G314" s="11">
        <v>1.1174399681158458E-2</v>
      </c>
    </row>
    <row r="315" spans="2:7" x14ac:dyDescent="0.3">
      <c r="B315" s="8" t="s">
        <v>321</v>
      </c>
      <c r="C315" s="9">
        <v>245837</v>
      </c>
      <c r="D315" s="9">
        <v>549665</v>
      </c>
      <c r="E315" s="10">
        <v>303828</v>
      </c>
      <c r="F315" s="10">
        <v>27203469</v>
      </c>
      <c r="G315" s="11">
        <v>1.1168722636072628E-2</v>
      </c>
    </row>
    <row r="316" spans="2:7" x14ac:dyDescent="0.3">
      <c r="B316" s="8" t="s">
        <v>322</v>
      </c>
      <c r="C316" s="9">
        <v>9259172</v>
      </c>
      <c r="D316" s="9">
        <v>14198984</v>
      </c>
      <c r="E316" s="10">
        <v>4939812</v>
      </c>
      <c r="F316" s="10">
        <v>443721032</v>
      </c>
      <c r="G316" s="11">
        <v>1.1132697446714674E-2</v>
      </c>
    </row>
    <row r="317" spans="2:7" x14ac:dyDescent="0.3">
      <c r="B317" s="8" t="s">
        <v>323</v>
      </c>
      <c r="C317" s="9">
        <v>57666</v>
      </c>
      <c r="D317" s="9">
        <v>227108</v>
      </c>
      <c r="E317" s="10">
        <v>169442</v>
      </c>
      <c r="F317" s="10">
        <v>15271581</v>
      </c>
      <c r="G317" s="11">
        <v>1.1095249404760385E-2</v>
      </c>
    </row>
    <row r="318" spans="2:7" x14ac:dyDescent="0.3">
      <c r="B318" s="8" t="s">
        <v>324</v>
      </c>
      <c r="C318" s="9">
        <v>66592</v>
      </c>
      <c r="D318" s="9">
        <v>150853</v>
      </c>
      <c r="E318" s="10">
        <v>84261</v>
      </c>
      <c r="F318" s="10">
        <v>7603846</v>
      </c>
      <c r="G318" s="11">
        <v>1.1081365929820251E-2</v>
      </c>
    </row>
    <row r="319" spans="2:7" x14ac:dyDescent="0.3">
      <c r="B319" s="8" t="s">
        <v>325</v>
      </c>
      <c r="C319" s="9">
        <v>977634</v>
      </c>
      <c r="D319" s="9">
        <v>1239270</v>
      </c>
      <c r="E319" s="10">
        <v>261636</v>
      </c>
      <c r="F319" s="10">
        <v>23677442</v>
      </c>
      <c r="G319" s="11">
        <v>1.1050011230098251E-2</v>
      </c>
    </row>
    <row r="320" spans="2:7" x14ac:dyDescent="0.3">
      <c r="B320" s="8" t="s">
        <v>326</v>
      </c>
      <c r="C320" s="9">
        <v>11013</v>
      </c>
      <c r="D320" s="9">
        <v>145632</v>
      </c>
      <c r="E320" s="10">
        <v>134619</v>
      </c>
      <c r="F320" s="10">
        <v>12184045</v>
      </c>
      <c r="G320" s="11">
        <v>1.1048793729832744E-2</v>
      </c>
    </row>
    <row r="321" spans="2:7" x14ac:dyDescent="0.3">
      <c r="B321" s="8" t="s">
        <v>327</v>
      </c>
      <c r="C321" s="9">
        <v>97954</v>
      </c>
      <c r="D321" s="9">
        <v>389098</v>
      </c>
      <c r="E321" s="10">
        <v>291144</v>
      </c>
      <c r="F321" s="10">
        <v>26446135</v>
      </c>
      <c r="G321" s="11">
        <v>1.1008943272807161E-2</v>
      </c>
    </row>
    <row r="322" spans="2:7" x14ac:dyDescent="0.3">
      <c r="B322" s="8" t="s">
        <v>328</v>
      </c>
      <c r="C322" s="9">
        <v>63441</v>
      </c>
      <c r="D322" s="9">
        <v>190089</v>
      </c>
      <c r="E322" s="10">
        <v>126648</v>
      </c>
      <c r="F322" s="10">
        <v>11571858</v>
      </c>
      <c r="G322" s="11">
        <v>1.0944482726974354E-2</v>
      </c>
    </row>
    <row r="323" spans="2:7" x14ac:dyDescent="0.3">
      <c r="B323" s="8" t="s">
        <v>329</v>
      </c>
      <c r="C323" s="9">
        <v>2204059</v>
      </c>
      <c r="D323" s="9">
        <v>3117379</v>
      </c>
      <c r="E323" s="10">
        <v>913320</v>
      </c>
      <c r="F323" s="10">
        <v>84132321</v>
      </c>
      <c r="G323" s="11">
        <v>1.085575661225369E-2</v>
      </c>
    </row>
    <row r="324" spans="2:7" x14ac:dyDescent="0.3">
      <c r="B324" s="8" t="s">
        <v>330</v>
      </c>
      <c r="C324" s="9">
        <v>28205</v>
      </c>
      <c r="D324" s="9">
        <v>357503</v>
      </c>
      <c r="E324" s="10">
        <v>329298</v>
      </c>
      <c r="F324" s="10">
        <v>30440730</v>
      </c>
      <c r="G324" s="11">
        <v>1.0817677499849708E-2</v>
      </c>
    </row>
    <row r="325" spans="2:7" x14ac:dyDescent="0.3">
      <c r="B325" s="8" t="s">
        <v>331</v>
      </c>
      <c r="C325" s="9">
        <v>277899</v>
      </c>
      <c r="D325" s="9">
        <v>399997</v>
      </c>
      <c r="E325" s="10">
        <v>122098</v>
      </c>
      <c r="F325" s="10">
        <v>11335195</v>
      </c>
      <c r="G325" s="11">
        <v>1.0771583550172714E-2</v>
      </c>
    </row>
    <row r="326" spans="2:7" x14ac:dyDescent="0.3">
      <c r="B326" s="8" t="s">
        <v>332</v>
      </c>
      <c r="C326" s="9">
        <v>60957</v>
      </c>
      <c r="D326" s="9">
        <v>337623</v>
      </c>
      <c r="E326" s="10">
        <v>276666</v>
      </c>
      <c r="F326" s="10">
        <v>25740564</v>
      </c>
      <c r="G326" s="11">
        <v>1.0748249339058772E-2</v>
      </c>
    </row>
    <row r="327" spans="2:7" x14ac:dyDescent="0.3">
      <c r="B327" s="8" t="s">
        <v>333</v>
      </c>
      <c r="C327" s="9">
        <v>29193</v>
      </c>
      <c r="D327" s="9">
        <v>143381</v>
      </c>
      <c r="E327" s="10">
        <v>114188</v>
      </c>
      <c r="F327" s="10">
        <v>10633173</v>
      </c>
      <c r="G327" s="11">
        <v>1.0738845309861883E-2</v>
      </c>
    </row>
    <row r="328" spans="2:7" x14ac:dyDescent="0.3">
      <c r="B328" s="8" t="s">
        <v>334</v>
      </c>
      <c r="C328" s="9">
        <v>160000</v>
      </c>
      <c r="D328" s="9">
        <v>944539</v>
      </c>
      <c r="E328" s="10">
        <v>784539</v>
      </c>
      <c r="F328" s="10">
        <v>73233457</v>
      </c>
      <c r="G328" s="11">
        <v>1.0712849456225998E-2</v>
      </c>
    </row>
    <row r="329" spans="2:7" x14ac:dyDescent="0.3">
      <c r="B329" s="8" t="s">
        <v>335</v>
      </c>
      <c r="C329" s="9">
        <v>106704</v>
      </c>
      <c r="D329" s="9">
        <v>395497</v>
      </c>
      <c r="E329" s="10">
        <v>288793</v>
      </c>
      <c r="F329" s="10">
        <v>26979604</v>
      </c>
      <c r="G329" s="11">
        <v>1.0704123010849232E-2</v>
      </c>
    </row>
    <row r="330" spans="2:7" x14ac:dyDescent="0.3">
      <c r="B330" s="8" t="s">
        <v>336</v>
      </c>
      <c r="C330" s="9">
        <v>29603</v>
      </c>
      <c r="D330" s="9">
        <v>208403</v>
      </c>
      <c r="E330" s="10">
        <v>178800</v>
      </c>
      <c r="F330" s="10">
        <v>16720822</v>
      </c>
      <c r="G330" s="11">
        <v>1.0693254195278199E-2</v>
      </c>
    </row>
    <row r="331" spans="2:7" x14ac:dyDescent="0.3">
      <c r="B331" s="8" t="s">
        <v>337</v>
      </c>
      <c r="C331" s="9">
        <v>402793</v>
      </c>
      <c r="D331" s="9">
        <v>704744</v>
      </c>
      <c r="E331" s="10">
        <v>301951</v>
      </c>
      <c r="F331" s="10">
        <v>28300000</v>
      </c>
      <c r="G331" s="11">
        <v>1.0669646643109541E-2</v>
      </c>
    </row>
    <row r="332" spans="2:7" x14ac:dyDescent="0.3">
      <c r="B332" s="8" t="s">
        <v>338</v>
      </c>
      <c r="C332" s="9">
        <v>141137</v>
      </c>
      <c r="D332" s="9">
        <v>885586</v>
      </c>
      <c r="E332" s="10">
        <v>744449</v>
      </c>
      <c r="F332" s="10">
        <v>69903446</v>
      </c>
      <c r="G332" s="11">
        <v>1.0649675267797242E-2</v>
      </c>
    </row>
    <row r="333" spans="2:7" x14ac:dyDescent="0.3">
      <c r="B333" s="8" t="s">
        <v>339</v>
      </c>
      <c r="C333" s="9">
        <v>1013</v>
      </c>
      <c r="D333" s="9">
        <v>277871</v>
      </c>
      <c r="E333" s="10">
        <v>276858</v>
      </c>
      <c r="F333" s="10">
        <v>26002000</v>
      </c>
      <c r="G333" s="11">
        <v>1.0647565571879087E-2</v>
      </c>
    </row>
    <row r="334" spans="2:7" x14ac:dyDescent="0.3">
      <c r="B334" s="8" t="s">
        <v>340</v>
      </c>
      <c r="C334" s="9">
        <v>3846</v>
      </c>
      <c r="D334" s="9">
        <v>170764</v>
      </c>
      <c r="E334" s="10">
        <v>166918</v>
      </c>
      <c r="F334" s="10">
        <v>15677340</v>
      </c>
      <c r="G334" s="11">
        <v>1.0647086814472352E-2</v>
      </c>
    </row>
    <row r="335" spans="2:7" x14ac:dyDescent="0.3">
      <c r="B335" s="8" t="s">
        <v>341</v>
      </c>
      <c r="C335" s="9">
        <v>124810</v>
      </c>
      <c r="D335" s="9">
        <v>451112</v>
      </c>
      <c r="E335" s="10">
        <v>326302</v>
      </c>
      <c r="F335" s="10">
        <v>30664223</v>
      </c>
      <c r="G335" s="11">
        <v>1.064113054486983E-2</v>
      </c>
    </row>
    <row r="336" spans="2:7" x14ac:dyDescent="0.3">
      <c r="B336" s="8" t="s">
        <v>342</v>
      </c>
      <c r="C336" s="9">
        <v>343677</v>
      </c>
      <c r="D336" s="9">
        <v>532553</v>
      </c>
      <c r="E336" s="10">
        <v>188876</v>
      </c>
      <c r="F336" s="10">
        <v>17786114</v>
      </c>
      <c r="G336" s="11">
        <v>1.0619295479608418E-2</v>
      </c>
    </row>
    <row r="337" spans="2:7" x14ac:dyDescent="0.3">
      <c r="B337" s="8" t="s">
        <v>343</v>
      </c>
      <c r="C337" s="9">
        <v>133219</v>
      </c>
      <c r="D337" s="9">
        <v>664648</v>
      </c>
      <c r="E337" s="10">
        <v>531429</v>
      </c>
      <c r="F337" s="10">
        <v>50104666</v>
      </c>
      <c r="G337" s="11">
        <v>1.0606377457939745E-2</v>
      </c>
    </row>
    <row r="338" spans="2:7" x14ac:dyDescent="0.3">
      <c r="B338" s="8" t="s">
        <v>344</v>
      </c>
      <c r="C338" s="9">
        <v>157688</v>
      </c>
      <c r="D338" s="9">
        <v>812834</v>
      </c>
      <c r="E338" s="10">
        <v>655146</v>
      </c>
      <c r="F338" s="10">
        <v>61833044</v>
      </c>
      <c r="G338" s="11">
        <v>1.0595402678218463E-2</v>
      </c>
    </row>
    <row r="339" spans="2:7" x14ac:dyDescent="0.3">
      <c r="B339" s="8" t="s">
        <v>345</v>
      </c>
      <c r="C339" s="9">
        <v>77820</v>
      </c>
      <c r="D339" s="9">
        <v>176976</v>
      </c>
      <c r="E339" s="10">
        <v>99156</v>
      </c>
      <c r="F339" s="10">
        <v>9366542</v>
      </c>
      <c r="G339" s="11">
        <v>1.0586190720118481E-2</v>
      </c>
    </row>
    <row r="340" spans="2:7" x14ac:dyDescent="0.3">
      <c r="B340" s="8" t="s">
        <v>346</v>
      </c>
      <c r="C340" s="9">
        <v>59263</v>
      </c>
      <c r="D340" s="9">
        <v>229611</v>
      </c>
      <c r="E340" s="10">
        <v>170348</v>
      </c>
      <c r="F340" s="10">
        <v>16148980</v>
      </c>
      <c r="G340" s="11">
        <v>1.0548530000037155E-2</v>
      </c>
    </row>
    <row r="341" spans="2:7" x14ac:dyDescent="0.3">
      <c r="B341" s="8" t="s">
        <v>347</v>
      </c>
      <c r="C341" s="9">
        <v>83141</v>
      </c>
      <c r="D341" s="9">
        <v>392208</v>
      </c>
      <c r="E341" s="10">
        <v>309067</v>
      </c>
      <c r="F341" s="10">
        <v>29311547</v>
      </c>
      <c r="G341" s="11">
        <v>1.0544206349804738E-2</v>
      </c>
    </row>
    <row r="342" spans="2:7" x14ac:dyDescent="0.3">
      <c r="B342" s="8" t="s">
        <v>348</v>
      </c>
      <c r="C342" s="9">
        <v>37833</v>
      </c>
      <c r="D342" s="9">
        <v>222421</v>
      </c>
      <c r="E342" s="10">
        <v>184588</v>
      </c>
      <c r="F342" s="10">
        <v>17546331</v>
      </c>
      <c r="G342" s="11">
        <v>1.0520034074360047E-2</v>
      </c>
    </row>
    <row r="343" spans="2:7" x14ac:dyDescent="0.3">
      <c r="B343" s="8" t="s">
        <v>349</v>
      </c>
      <c r="C343" s="9">
        <v>68512</v>
      </c>
      <c r="D343" s="9">
        <v>226113</v>
      </c>
      <c r="E343" s="10">
        <v>157601</v>
      </c>
      <c r="F343" s="10">
        <v>14991131</v>
      </c>
      <c r="G343" s="11">
        <v>1.051294928981676E-2</v>
      </c>
    </row>
    <row r="344" spans="2:7" x14ac:dyDescent="0.3">
      <c r="B344" s="8" t="s">
        <v>350</v>
      </c>
      <c r="C344" s="9">
        <v>43254</v>
      </c>
      <c r="D344" s="9">
        <v>112524</v>
      </c>
      <c r="E344" s="10">
        <v>69270</v>
      </c>
      <c r="F344" s="10">
        <v>6595192</v>
      </c>
      <c r="G344" s="11">
        <v>1.0503105898963973E-2</v>
      </c>
    </row>
    <row r="345" spans="2:7" x14ac:dyDescent="0.3">
      <c r="B345" s="8" t="s">
        <v>351</v>
      </c>
      <c r="C345" s="9">
        <v>2824966</v>
      </c>
      <c r="D345" s="9">
        <v>3340144</v>
      </c>
      <c r="E345" s="10">
        <v>515178</v>
      </c>
      <c r="F345" s="10">
        <v>49083901</v>
      </c>
      <c r="G345" s="11">
        <v>1.0495865029146725E-2</v>
      </c>
    </row>
    <row r="346" spans="2:7" x14ac:dyDescent="0.3">
      <c r="B346" s="8" t="s">
        <v>352</v>
      </c>
      <c r="C346" s="12"/>
      <c r="D346" s="9">
        <v>186033</v>
      </c>
      <c r="E346" s="10">
        <v>186033</v>
      </c>
      <c r="F346" s="10">
        <v>17727696</v>
      </c>
      <c r="G346" s="11">
        <v>1.0493918668280413E-2</v>
      </c>
    </row>
    <row r="347" spans="2:7" x14ac:dyDescent="0.3">
      <c r="B347" s="8" t="s">
        <v>353</v>
      </c>
      <c r="C347" s="9">
        <v>133145</v>
      </c>
      <c r="D347" s="9">
        <v>721838</v>
      </c>
      <c r="E347" s="10">
        <v>588693</v>
      </c>
      <c r="F347" s="10">
        <v>56188075</v>
      </c>
      <c r="G347" s="11">
        <v>1.0477187552696903E-2</v>
      </c>
    </row>
    <row r="348" spans="2:7" x14ac:dyDescent="0.3">
      <c r="B348" s="8" t="s">
        <v>354</v>
      </c>
      <c r="C348" s="9">
        <v>383649</v>
      </c>
      <c r="D348" s="9">
        <v>941620</v>
      </c>
      <c r="E348" s="10">
        <v>557971</v>
      </c>
      <c r="F348" s="10">
        <v>53267083</v>
      </c>
      <c r="G348" s="11">
        <v>1.0474968190017088E-2</v>
      </c>
    </row>
    <row r="349" spans="2:7" x14ac:dyDescent="0.3">
      <c r="B349" s="8" t="s">
        <v>355</v>
      </c>
      <c r="C349" s="9">
        <v>11341</v>
      </c>
      <c r="D349" s="9">
        <v>136881</v>
      </c>
      <c r="E349" s="10">
        <v>125540</v>
      </c>
      <c r="F349" s="10">
        <v>12000000</v>
      </c>
      <c r="G349" s="11">
        <v>1.0461666666666666E-2</v>
      </c>
    </row>
    <row r="350" spans="2:7" x14ac:dyDescent="0.3">
      <c r="B350" s="8" t="s">
        <v>356</v>
      </c>
      <c r="C350" s="9">
        <v>229848</v>
      </c>
      <c r="D350" s="9">
        <v>643551</v>
      </c>
      <c r="E350" s="10">
        <v>413703</v>
      </c>
      <c r="F350" s="10">
        <v>39613981</v>
      </c>
      <c r="G350" s="11">
        <v>1.0443358368854672E-2</v>
      </c>
    </row>
    <row r="351" spans="2:7" x14ac:dyDescent="0.3">
      <c r="B351" s="8" t="s">
        <v>357</v>
      </c>
      <c r="C351" s="9">
        <v>6747</v>
      </c>
      <c r="D351" s="9">
        <v>99906</v>
      </c>
      <c r="E351" s="10">
        <v>93159</v>
      </c>
      <c r="F351" s="10">
        <v>8922463</v>
      </c>
      <c r="G351" s="11">
        <v>1.0440951114058976E-2</v>
      </c>
    </row>
    <row r="352" spans="2:7" x14ac:dyDescent="0.3">
      <c r="B352" s="8" t="s">
        <v>358</v>
      </c>
      <c r="C352" s="9">
        <v>374343</v>
      </c>
      <c r="D352" s="9">
        <v>565599</v>
      </c>
      <c r="E352" s="10">
        <v>191256</v>
      </c>
      <c r="F352" s="10">
        <v>18369807</v>
      </c>
      <c r="G352" s="11">
        <v>1.0411432194143358E-2</v>
      </c>
    </row>
    <row r="353" spans="2:7" x14ac:dyDescent="0.3">
      <c r="B353" s="8" t="s">
        <v>359</v>
      </c>
      <c r="C353" s="9">
        <v>113451</v>
      </c>
      <c r="D353" s="9">
        <v>272146</v>
      </c>
      <c r="E353" s="10">
        <v>158695</v>
      </c>
      <c r="F353" s="10">
        <v>15244382</v>
      </c>
      <c r="G353" s="11">
        <v>1.041006450769864E-2</v>
      </c>
    </row>
    <row r="354" spans="2:7" x14ac:dyDescent="0.3">
      <c r="B354" s="8" t="s">
        <v>360</v>
      </c>
      <c r="C354" s="9">
        <v>124949</v>
      </c>
      <c r="D354" s="9">
        <v>281578</v>
      </c>
      <c r="E354" s="10">
        <v>156629</v>
      </c>
      <c r="F354" s="10">
        <v>15054186</v>
      </c>
      <c r="G354" s="11">
        <v>1.040434866421871E-2</v>
      </c>
    </row>
    <row r="355" spans="2:7" x14ac:dyDescent="0.3">
      <c r="B355" s="8" t="s">
        <v>361</v>
      </c>
      <c r="C355" s="9">
        <v>38505</v>
      </c>
      <c r="D355" s="9">
        <v>151762</v>
      </c>
      <c r="E355" s="10">
        <v>113257</v>
      </c>
      <c r="F355" s="10">
        <v>10893117</v>
      </c>
      <c r="G355" s="11">
        <v>1.0397115903556346E-2</v>
      </c>
    </row>
    <row r="356" spans="2:7" x14ac:dyDescent="0.3">
      <c r="B356" s="8" t="s">
        <v>362</v>
      </c>
      <c r="C356" s="9">
        <v>3853822</v>
      </c>
      <c r="D356" s="9">
        <v>7682227</v>
      </c>
      <c r="E356" s="10">
        <v>3828405</v>
      </c>
      <c r="F356" s="10">
        <v>368220661</v>
      </c>
      <c r="G356" s="11">
        <v>1.0397040159568884E-2</v>
      </c>
    </row>
    <row r="357" spans="2:7" x14ac:dyDescent="0.3">
      <c r="B357" s="8" t="s">
        <v>363</v>
      </c>
      <c r="C357" s="9">
        <v>516161</v>
      </c>
      <c r="D357" s="9">
        <v>817552</v>
      </c>
      <c r="E357" s="10">
        <v>301391</v>
      </c>
      <c r="F357" s="10">
        <v>29176998</v>
      </c>
      <c r="G357" s="11">
        <v>1.0329746740908712E-2</v>
      </c>
    </row>
    <row r="358" spans="2:7" x14ac:dyDescent="0.3">
      <c r="B358" s="8" t="s">
        <v>364</v>
      </c>
      <c r="C358" s="9">
        <v>14000</v>
      </c>
      <c r="D358" s="9">
        <v>146093</v>
      </c>
      <c r="E358" s="10">
        <v>132093</v>
      </c>
      <c r="F358" s="10">
        <v>12801009</v>
      </c>
      <c r="G358" s="11">
        <v>1.0318952201346003E-2</v>
      </c>
    </row>
    <row r="359" spans="2:7" x14ac:dyDescent="0.3">
      <c r="B359" s="8" t="s">
        <v>365</v>
      </c>
      <c r="C359" s="9">
        <v>53132</v>
      </c>
      <c r="D359" s="9">
        <v>236830</v>
      </c>
      <c r="E359" s="10">
        <v>183698</v>
      </c>
      <c r="F359" s="10">
        <v>17810033</v>
      </c>
      <c r="G359" s="11">
        <v>1.0314298687711583E-2</v>
      </c>
    </row>
    <row r="360" spans="2:7" x14ac:dyDescent="0.3">
      <c r="B360" s="8" t="s">
        <v>366</v>
      </c>
      <c r="C360" s="9">
        <v>194779</v>
      </c>
      <c r="D360" s="9">
        <v>1088576</v>
      </c>
      <c r="E360" s="10">
        <v>893797</v>
      </c>
      <c r="F360" s="10">
        <v>86730589</v>
      </c>
      <c r="G360" s="11">
        <v>1.0305441370863975E-2</v>
      </c>
    </row>
    <row r="361" spans="2:7" x14ac:dyDescent="0.3">
      <c r="B361" s="8" t="s">
        <v>367</v>
      </c>
      <c r="C361" s="9">
        <v>15213</v>
      </c>
      <c r="D361" s="9">
        <v>172544</v>
      </c>
      <c r="E361" s="10">
        <v>157331</v>
      </c>
      <c r="F361" s="10">
        <v>15268540</v>
      </c>
      <c r="G361" s="11">
        <v>1.0304259608318805E-2</v>
      </c>
    </row>
    <row r="362" spans="2:7" x14ac:dyDescent="0.3">
      <c r="B362" s="8" t="s">
        <v>368</v>
      </c>
      <c r="C362" s="9">
        <v>210045</v>
      </c>
      <c r="D362" s="9">
        <v>335573</v>
      </c>
      <c r="E362" s="10">
        <v>125528</v>
      </c>
      <c r="F362" s="10">
        <v>12211391</v>
      </c>
      <c r="G362" s="11">
        <v>1.0279582399744632E-2</v>
      </c>
    </row>
    <row r="363" spans="2:7" x14ac:dyDescent="0.3">
      <c r="B363" s="8" t="s">
        <v>369</v>
      </c>
      <c r="C363" s="9">
        <v>486486</v>
      </c>
      <c r="D363" s="9">
        <v>817469</v>
      </c>
      <c r="E363" s="10">
        <v>330983</v>
      </c>
      <c r="F363" s="10">
        <v>32200000</v>
      </c>
      <c r="G363" s="11">
        <v>1.0278975155279504E-2</v>
      </c>
    </row>
    <row r="364" spans="2:7" x14ac:dyDescent="0.3">
      <c r="B364" s="8" t="s">
        <v>370</v>
      </c>
      <c r="C364" s="9">
        <v>11831</v>
      </c>
      <c r="D364" s="9">
        <v>104665</v>
      </c>
      <c r="E364" s="10">
        <v>92834</v>
      </c>
      <c r="F364" s="10">
        <v>9039778</v>
      </c>
      <c r="G364" s="11">
        <v>1.0269499981083606E-2</v>
      </c>
    </row>
    <row r="365" spans="2:7" x14ac:dyDescent="0.3">
      <c r="B365" s="8" t="s">
        <v>371</v>
      </c>
      <c r="C365" s="9">
        <v>77197</v>
      </c>
      <c r="D365" s="9">
        <v>282114</v>
      </c>
      <c r="E365" s="10">
        <v>204917</v>
      </c>
      <c r="F365" s="10">
        <v>20037600</v>
      </c>
      <c r="G365" s="11">
        <v>1.0226623946979678E-2</v>
      </c>
    </row>
    <row r="366" spans="2:7" x14ac:dyDescent="0.3">
      <c r="B366" s="8" t="s">
        <v>372</v>
      </c>
      <c r="C366" s="9">
        <v>277092</v>
      </c>
      <c r="D366" s="9">
        <v>1023035</v>
      </c>
      <c r="E366" s="10">
        <v>745943</v>
      </c>
      <c r="F366" s="10">
        <v>73140914</v>
      </c>
      <c r="G366" s="11">
        <v>1.0198710396208613E-2</v>
      </c>
    </row>
    <row r="367" spans="2:7" x14ac:dyDescent="0.3">
      <c r="B367" s="8" t="s">
        <v>373</v>
      </c>
      <c r="C367" s="9">
        <v>78442</v>
      </c>
      <c r="D367" s="9">
        <v>231921</v>
      </c>
      <c r="E367" s="10">
        <v>153479</v>
      </c>
      <c r="F367" s="10">
        <v>15078709</v>
      </c>
      <c r="G367" s="11">
        <v>1.0178523904135294E-2</v>
      </c>
    </row>
    <row r="368" spans="2:7" x14ac:dyDescent="0.3">
      <c r="B368" s="8" t="s">
        <v>374</v>
      </c>
      <c r="C368" s="9">
        <v>355739</v>
      </c>
      <c r="D368" s="9">
        <v>1108634</v>
      </c>
      <c r="E368" s="10">
        <v>752895</v>
      </c>
      <c r="F368" s="10">
        <v>74015254</v>
      </c>
      <c r="G368" s="11">
        <v>1.017215991719761E-2</v>
      </c>
    </row>
    <row r="369" spans="2:7" x14ac:dyDescent="0.3">
      <c r="B369" s="8" t="s">
        <v>375</v>
      </c>
      <c r="C369" s="9">
        <v>337708</v>
      </c>
      <c r="D369" s="9">
        <v>702856</v>
      </c>
      <c r="E369" s="10">
        <v>365148</v>
      </c>
      <c r="F369" s="10">
        <v>35930773</v>
      </c>
      <c r="G369" s="11">
        <v>1.0162542286524145E-2</v>
      </c>
    </row>
    <row r="370" spans="2:7" x14ac:dyDescent="0.3">
      <c r="B370" s="8" t="s">
        <v>376</v>
      </c>
      <c r="C370" s="9">
        <v>152937</v>
      </c>
      <c r="D370" s="9">
        <v>291866</v>
      </c>
      <c r="E370" s="10">
        <v>138929</v>
      </c>
      <c r="F370" s="10">
        <v>13676598</v>
      </c>
      <c r="G370" s="11">
        <v>1.0158154827684488E-2</v>
      </c>
    </row>
    <row r="371" spans="2:7" x14ac:dyDescent="0.3">
      <c r="B371" s="8" t="s">
        <v>377</v>
      </c>
      <c r="C371" s="9">
        <v>113805</v>
      </c>
      <c r="D371" s="9">
        <v>215229</v>
      </c>
      <c r="E371" s="10">
        <v>101424</v>
      </c>
      <c r="F371" s="10">
        <v>10013941</v>
      </c>
      <c r="G371" s="11">
        <v>1.01282801646225E-2</v>
      </c>
    </row>
    <row r="372" spans="2:7" x14ac:dyDescent="0.3">
      <c r="B372" s="8" t="s">
        <v>378</v>
      </c>
      <c r="C372" s="9">
        <v>832617</v>
      </c>
      <c r="D372" s="9">
        <v>1328301</v>
      </c>
      <c r="E372" s="10">
        <v>495684</v>
      </c>
      <c r="F372" s="10">
        <v>49129824</v>
      </c>
      <c r="G372" s="11">
        <v>1.0089268791192901E-2</v>
      </c>
    </row>
    <row r="373" spans="2:7" x14ac:dyDescent="0.3">
      <c r="B373" s="8" t="s">
        <v>379</v>
      </c>
      <c r="C373" s="9">
        <v>839703</v>
      </c>
      <c r="D373" s="9">
        <v>1593379</v>
      </c>
      <c r="E373" s="10">
        <v>753676</v>
      </c>
      <c r="F373" s="10">
        <v>74958735</v>
      </c>
      <c r="G373" s="11">
        <v>1.0054545344181702E-2</v>
      </c>
    </row>
    <row r="374" spans="2:7" x14ac:dyDescent="0.3">
      <c r="B374" s="8" t="s">
        <v>380</v>
      </c>
      <c r="C374" s="9">
        <v>134717</v>
      </c>
      <c r="D374" s="9">
        <v>300755</v>
      </c>
      <c r="E374" s="10">
        <v>166038</v>
      </c>
      <c r="F374" s="10">
        <v>16527174</v>
      </c>
      <c r="G374" s="11">
        <v>1.004636364329437E-2</v>
      </c>
    </row>
    <row r="375" spans="2:7" x14ac:dyDescent="0.3">
      <c r="B375" s="8" t="s">
        <v>381</v>
      </c>
      <c r="C375" s="9">
        <v>152035</v>
      </c>
      <c r="D375" s="9">
        <v>269319</v>
      </c>
      <c r="E375" s="10">
        <v>117284</v>
      </c>
      <c r="F375" s="10">
        <v>11686538</v>
      </c>
      <c r="G375" s="11">
        <v>1.0035820702418458E-2</v>
      </c>
    </row>
    <row r="376" spans="2:7" x14ac:dyDescent="0.3">
      <c r="B376" s="8" t="s">
        <v>382</v>
      </c>
      <c r="C376" s="9">
        <v>94207</v>
      </c>
      <c r="D376" s="9">
        <v>507096</v>
      </c>
      <c r="E376" s="10">
        <v>412889</v>
      </c>
      <c r="F376" s="10">
        <v>41169370</v>
      </c>
      <c r="G376" s="11">
        <v>1.0029033720943508E-2</v>
      </c>
    </row>
    <row r="377" spans="2:7" x14ac:dyDescent="0.3">
      <c r="B377" s="8" t="s">
        <v>383</v>
      </c>
      <c r="C377" s="9">
        <v>496860</v>
      </c>
      <c r="D377" s="9">
        <v>604692</v>
      </c>
      <c r="E377" s="10">
        <v>107832</v>
      </c>
      <c r="F377" s="10">
        <v>10770887</v>
      </c>
      <c r="G377" s="11">
        <v>1.0011431741879755E-2</v>
      </c>
    </row>
    <row r="378" spans="2:7" x14ac:dyDescent="0.3">
      <c r="B378" s="8" t="s">
        <v>384</v>
      </c>
      <c r="C378" s="9">
        <v>8000</v>
      </c>
      <c r="D378" s="9">
        <v>181030</v>
      </c>
      <c r="E378" s="10">
        <v>173030</v>
      </c>
      <c r="F378" s="10">
        <v>17330000</v>
      </c>
      <c r="G378" s="11">
        <v>9.9844200807847668E-3</v>
      </c>
    </row>
    <row r="379" spans="2:7" x14ac:dyDescent="0.3">
      <c r="B379" s="8" t="s">
        <v>385</v>
      </c>
      <c r="C379" s="9">
        <v>4435324</v>
      </c>
      <c r="D379" s="9">
        <v>6284479</v>
      </c>
      <c r="E379" s="10">
        <v>1849155</v>
      </c>
      <c r="F379" s="10">
        <v>186447300</v>
      </c>
      <c r="G379" s="11">
        <v>9.9178427362584497E-3</v>
      </c>
    </row>
    <row r="380" spans="2:7" x14ac:dyDescent="0.3">
      <c r="B380" s="8" t="s">
        <v>386</v>
      </c>
      <c r="C380" s="9">
        <v>232310</v>
      </c>
      <c r="D380" s="9">
        <v>555249</v>
      </c>
      <c r="E380" s="10">
        <v>322939</v>
      </c>
      <c r="F380" s="10">
        <v>32600000</v>
      </c>
      <c r="G380" s="11">
        <v>9.9061042944785273E-3</v>
      </c>
    </row>
    <row r="381" spans="2:7" x14ac:dyDescent="0.3">
      <c r="B381" s="8" t="s">
        <v>387</v>
      </c>
      <c r="C381" s="9">
        <v>654356</v>
      </c>
      <c r="D381" s="9">
        <v>1612792</v>
      </c>
      <c r="E381" s="10">
        <v>958436</v>
      </c>
      <c r="F381" s="10">
        <v>96866418</v>
      </c>
      <c r="G381" s="11">
        <v>9.8944094329987513E-3</v>
      </c>
    </row>
    <row r="382" spans="2:7" x14ac:dyDescent="0.3">
      <c r="B382" s="8" t="s">
        <v>388</v>
      </c>
      <c r="C382" s="9">
        <v>474892</v>
      </c>
      <c r="D382" s="9">
        <v>691302</v>
      </c>
      <c r="E382" s="10">
        <v>216410</v>
      </c>
      <c r="F382" s="10">
        <v>21887607</v>
      </c>
      <c r="G382" s="11">
        <v>9.8873303052270621E-3</v>
      </c>
    </row>
    <row r="383" spans="2:7" x14ac:dyDescent="0.3">
      <c r="B383" s="8" t="s">
        <v>389</v>
      </c>
      <c r="C383" s="9">
        <v>4690375</v>
      </c>
      <c r="D383" s="9">
        <v>5073370</v>
      </c>
      <c r="E383" s="10">
        <v>382995</v>
      </c>
      <c r="F383" s="10">
        <v>38750000</v>
      </c>
      <c r="G383" s="11">
        <v>9.8837419354838706E-3</v>
      </c>
    </row>
    <row r="384" spans="2:7" x14ac:dyDescent="0.3">
      <c r="B384" s="8" t="s">
        <v>390</v>
      </c>
      <c r="C384" s="9">
        <v>11511</v>
      </c>
      <c r="D384" s="9">
        <v>78115</v>
      </c>
      <c r="E384" s="10">
        <v>66604</v>
      </c>
      <c r="F384" s="10">
        <v>6767600</v>
      </c>
      <c r="G384" s="11">
        <v>9.8415982032034992E-3</v>
      </c>
    </row>
    <row r="385" spans="2:7" x14ac:dyDescent="0.3">
      <c r="B385" s="8" t="s">
        <v>391</v>
      </c>
      <c r="C385" s="9">
        <v>3670751</v>
      </c>
      <c r="D385" s="9">
        <v>5599613</v>
      </c>
      <c r="E385" s="10">
        <v>1928862</v>
      </c>
      <c r="F385" s="10">
        <v>196000000</v>
      </c>
      <c r="G385" s="11">
        <v>9.8411326530612239E-3</v>
      </c>
    </row>
    <row r="386" spans="2:7" x14ac:dyDescent="0.3">
      <c r="B386" s="8" t="s">
        <v>392</v>
      </c>
      <c r="C386" s="9">
        <v>75839</v>
      </c>
      <c r="D386" s="9">
        <v>184247</v>
      </c>
      <c r="E386" s="10">
        <v>108408</v>
      </c>
      <c r="F386" s="10">
        <v>11041708</v>
      </c>
      <c r="G386" s="11">
        <v>9.8180462660305817E-3</v>
      </c>
    </row>
    <row r="387" spans="2:7" x14ac:dyDescent="0.3">
      <c r="B387" s="8" t="s">
        <v>393</v>
      </c>
      <c r="C387" s="9">
        <v>90857</v>
      </c>
      <c r="D387" s="9">
        <v>323017</v>
      </c>
      <c r="E387" s="10">
        <v>232160</v>
      </c>
      <c r="F387" s="10">
        <v>23800576</v>
      </c>
      <c r="G387" s="11">
        <v>9.7543857762097865E-3</v>
      </c>
    </row>
    <row r="388" spans="2:7" x14ac:dyDescent="0.3">
      <c r="B388" s="8" t="s">
        <v>394</v>
      </c>
      <c r="C388" s="9">
        <v>966172</v>
      </c>
      <c r="D388" s="9">
        <v>1343076</v>
      </c>
      <c r="E388" s="10">
        <v>376904</v>
      </c>
      <c r="F388" s="10">
        <v>38760000</v>
      </c>
      <c r="G388" s="11">
        <v>9.7240454076367392E-3</v>
      </c>
    </row>
    <row r="389" spans="2:7" x14ac:dyDescent="0.3">
      <c r="B389" s="8" t="s">
        <v>395</v>
      </c>
      <c r="C389" s="9">
        <v>113110</v>
      </c>
      <c r="D389" s="9">
        <v>404580</v>
      </c>
      <c r="E389" s="10">
        <v>291470</v>
      </c>
      <c r="F389" s="10">
        <v>30000000</v>
      </c>
      <c r="G389" s="11">
        <v>9.7156666666666659E-3</v>
      </c>
    </row>
    <row r="390" spans="2:7" x14ac:dyDescent="0.3">
      <c r="B390" s="8" t="s">
        <v>396</v>
      </c>
      <c r="C390" s="9">
        <v>6000</v>
      </c>
      <c r="D390" s="9">
        <v>178284</v>
      </c>
      <c r="E390" s="10">
        <v>172284</v>
      </c>
      <c r="F390" s="10">
        <v>17752276</v>
      </c>
      <c r="G390" s="11">
        <v>9.7048964313083009E-3</v>
      </c>
    </row>
    <row r="391" spans="2:7" x14ac:dyDescent="0.3">
      <c r="B391" s="8" t="s">
        <v>397</v>
      </c>
      <c r="C391" s="9">
        <v>111822</v>
      </c>
      <c r="D391" s="9">
        <v>212397</v>
      </c>
      <c r="E391" s="10">
        <v>100575</v>
      </c>
      <c r="F391" s="10">
        <v>10395000</v>
      </c>
      <c r="G391" s="11">
        <v>9.6753246753246754E-3</v>
      </c>
    </row>
    <row r="392" spans="2:7" x14ac:dyDescent="0.3">
      <c r="B392" s="8" t="s">
        <v>398</v>
      </c>
      <c r="C392" s="9">
        <v>1373446</v>
      </c>
      <c r="D392" s="9">
        <v>2119450</v>
      </c>
      <c r="E392" s="10">
        <v>746004</v>
      </c>
      <c r="F392" s="10">
        <v>77237981</v>
      </c>
      <c r="G392" s="11">
        <v>9.6585124357406495E-3</v>
      </c>
    </row>
    <row r="393" spans="2:7" x14ac:dyDescent="0.3">
      <c r="B393" s="8" t="s">
        <v>399</v>
      </c>
      <c r="C393" s="9">
        <v>22991</v>
      </c>
      <c r="D393" s="9">
        <v>58915</v>
      </c>
      <c r="E393" s="10">
        <v>35924</v>
      </c>
      <c r="F393" s="10">
        <v>3725927</v>
      </c>
      <c r="G393" s="11">
        <v>9.6416274392922881E-3</v>
      </c>
    </row>
    <row r="394" spans="2:7" x14ac:dyDescent="0.3">
      <c r="B394" s="8" t="s">
        <v>400</v>
      </c>
      <c r="C394" s="9">
        <v>135459</v>
      </c>
      <c r="D394" s="9">
        <v>812292</v>
      </c>
      <c r="E394" s="10">
        <v>676833</v>
      </c>
      <c r="F394" s="10">
        <v>70283330</v>
      </c>
      <c r="G394" s="11">
        <v>9.6300644832850116E-3</v>
      </c>
    </row>
    <row r="395" spans="2:7" x14ac:dyDescent="0.3">
      <c r="B395" s="8" t="s">
        <v>401</v>
      </c>
      <c r="C395" s="9">
        <v>148951</v>
      </c>
      <c r="D395" s="9">
        <v>376290</v>
      </c>
      <c r="E395" s="10">
        <v>227339</v>
      </c>
      <c r="F395" s="10">
        <v>23620751</v>
      </c>
      <c r="G395" s="11">
        <v>9.6245458072014723E-3</v>
      </c>
    </row>
    <row r="396" spans="2:7" x14ac:dyDescent="0.3">
      <c r="B396" s="8" t="s">
        <v>402</v>
      </c>
      <c r="C396" s="9">
        <v>3039105</v>
      </c>
      <c r="D396" s="9">
        <v>5052986</v>
      </c>
      <c r="E396" s="10">
        <v>2013881</v>
      </c>
      <c r="F396" s="10">
        <v>209416191</v>
      </c>
      <c r="G396" s="11">
        <v>9.616644206846452E-3</v>
      </c>
    </row>
    <row r="397" spans="2:7" x14ac:dyDescent="0.3">
      <c r="B397" s="8" t="s">
        <v>403</v>
      </c>
      <c r="C397" s="9">
        <v>51799</v>
      </c>
      <c r="D397" s="9">
        <v>263522</v>
      </c>
      <c r="E397" s="10">
        <v>211723</v>
      </c>
      <c r="F397" s="10">
        <v>22028094</v>
      </c>
      <c r="G397" s="11">
        <v>9.6114988432498966E-3</v>
      </c>
    </row>
    <row r="398" spans="2:7" x14ac:dyDescent="0.3">
      <c r="B398" s="8" t="s">
        <v>404</v>
      </c>
      <c r="C398" s="12"/>
      <c r="D398" s="9">
        <v>142045</v>
      </c>
      <c r="E398" s="10">
        <v>142045</v>
      </c>
      <c r="F398" s="10">
        <v>14796820</v>
      </c>
      <c r="G398" s="11">
        <v>9.5996977728998525E-3</v>
      </c>
    </row>
    <row r="399" spans="2:7" x14ac:dyDescent="0.3">
      <c r="B399" s="8" t="s">
        <v>405</v>
      </c>
      <c r="C399" s="9">
        <v>45916</v>
      </c>
      <c r="D399" s="9">
        <v>258291</v>
      </c>
      <c r="E399" s="10">
        <v>212375</v>
      </c>
      <c r="F399" s="10">
        <v>22155870</v>
      </c>
      <c r="G399" s="11">
        <v>9.5854958527920586E-3</v>
      </c>
    </row>
    <row r="400" spans="2:7" x14ac:dyDescent="0.3">
      <c r="B400" s="8" t="s">
        <v>406</v>
      </c>
      <c r="C400" s="9">
        <v>12845</v>
      </c>
      <c r="D400" s="9">
        <v>137126</v>
      </c>
      <c r="E400" s="10">
        <v>124281</v>
      </c>
      <c r="F400" s="10">
        <v>13047594</v>
      </c>
      <c r="G400" s="11">
        <v>9.5252044169982612E-3</v>
      </c>
    </row>
    <row r="401" spans="2:7" x14ac:dyDescent="0.3">
      <c r="B401" s="8" t="s">
        <v>407</v>
      </c>
      <c r="C401" s="9">
        <v>8719213</v>
      </c>
      <c r="D401" s="9">
        <v>10946436</v>
      </c>
      <c r="E401" s="10">
        <v>2227223</v>
      </c>
      <c r="F401" s="10">
        <v>234000000</v>
      </c>
      <c r="G401" s="11">
        <v>9.5180470085470086E-3</v>
      </c>
    </row>
    <row r="402" spans="2:7" x14ac:dyDescent="0.3">
      <c r="B402" s="8" t="s">
        <v>408</v>
      </c>
      <c r="C402" s="12"/>
      <c r="D402" s="9">
        <v>292346</v>
      </c>
      <c r="E402" s="10">
        <v>292346</v>
      </c>
      <c r="F402" s="10">
        <v>30726747</v>
      </c>
      <c r="G402" s="11">
        <v>9.5143817209156576E-3</v>
      </c>
    </row>
    <row r="403" spans="2:7" x14ac:dyDescent="0.3">
      <c r="B403" s="8" t="s">
        <v>409</v>
      </c>
      <c r="C403" s="9">
        <v>57258</v>
      </c>
      <c r="D403" s="9">
        <v>369958</v>
      </c>
      <c r="E403" s="10">
        <v>312700</v>
      </c>
      <c r="F403" s="10">
        <v>32870376</v>
      </c>
      <c r="G403" s="11">
        <v>9.513125131273217E-3</v>
      </c>
    </row>
    <row r="404" spans="2:7" x14ac:dyDescent="0.3">
      <c r="B404" s="8" t="s">
        <v>410</v>
      </c>
      <c r="C404" s="9">
        <v>15000</v>
      </c>
      <c r="D404" s="9">
        <v>123044</v>
      </c>
      <c r="E404" s="10">
        <v>108044</v>
      </c>
      <c r="F404" s="10">
        <v>11381000</v>
      </c>
      <c r="G404" s="11">
        <v>9.4933661365433613E-3</v>
      </c>
    </row>
    <row r="405" spans="2:7" x14ac:dyDescent="0.3">
      <c r="B405" s="8" t="s">
        <v>411</v>
      </c>
      <c r="C405" s="9">
        <v>255997</v>
      </c>
      <c r="D405" s="9">
        <v>315513</v>
      </c>
      <c r="E405" s="10">
        <v>59516</v>
      </c>
      <c r="F405" s="10">
        <v>6275415</v>
      </c>
      <c r="G405" s="11">
        <v>9.4839942856368865E-3</v>
      </c>
    </row>
    <row r="406" spans="2:7" x14ac:dyDescent="0.3">
      <c r="B406" s="8" t="s">
        <v>412</v>
      </c>
      <c r="C406" s="9">
        <v>206262</v>
      </c>
      <c r="D406" s="9">
        <v>2485781</v>
      </c>
      <c r="E406" s="10">
        <v>2279519</v>
      </c>
      <c r="F406" s="10">
        <v>240424899</v>
      </c>
      <c r="G406" s="11">
        <v>9.4812101803149768E-3</v>
      </c>
    </row>
    <row r="407" spans="2:7" x14ac:dyDescent="0.3">
      <c r="B407" s="8" t="s">
        <v>413</v>
      </c>
      <c r="C407" s="9">
        <v>97827</v>
      </c>
      <c r="D407" s="9">
        <v>240531</v>
      </c>
      <c r="E407" s="10">
        <v>142704</v>
      </c>
      <c r="F407" s="10">
        <v>15078811</v>
      </c>
      <c r="G407" s="11">
        <v>9.4638761637107858E-3</v>
      </c>
    </row>
    <row r="408" spans="2:7" x14ac:dyDescent="0.3">
      <c r="B408" s="8" t="s">
        <v>414</v>
      </c>
      <c r="C408" s="9">
        <v>305354</v>
      </c>
      <c r="D408" s="9">
        <v>626321</v>
      </c>
      <c r="E408" s="10">
        <v>320967</v>
      </c>
      <c r="F408" s="10">
        <v>33921495</v>
      </c>
      <c r="G408" s="11">
        <v>9.4620534855553978E-3</v>
      </c>
    </row>
    <row r="409" spans="2:7" x14ac:dyDescent="0.3">
      <c r="B409" s="8" t="s">
        <v>415</v>
      </c>
      <c r="C409" s="9">
        <v>128535</v>
      </c>
      <c r="D409" s="9">
        <v>260927</v>
      </c>
      <c r="E409" s="10">
        <v>132392</v>
      </c>
      <c r="F409" s="10">
        <v>13999323</v>
      </c>
      <c r="G409" s="11">
        <v>9.4570287434613803E-3</v>
      </c>
    </row>
    <row r="410" spans="2:7" x14ac:dyDescent="0.3">
      <c r="B410" s="8" t="s">
        <v>416</v>
      </c>
      <c r="C410" s="9">
        <v>36525</v>
      </c>
      <c r="D410" s="9">
        <v>226649</v>
      </c>
      <c r="E410" s="10">
        <v>190124</v>
      </c>
      <c r="F410" s="10">
        <v>20161328</v>
      </c>
      <c r="G410" s="11">
        <v>9.4301327769678658E-3</v>
      </c>
    </row>
    <row r="411" spans="2:7" x14ac:dyDescent="0.3">
      <c r="B411" s="8" t="s">
        <v>417</v>
      </c>
      <c r="C411" s="9">
        <v>88144</v>
      </c>
      <c r="D411" s="9">
        <v>559327</v>
      </c>
      <c r="E411" s="10">
        <v>471183</v>
      </c>
      <c r="F411" s="10">
        <v>50005551</v>
      </c>
      <c r="G411" s="11">
        <v>9.422613901404666E-3</v>
      </c>
    </row>
    <row r="412" spans="2:7" x14ac:dyDescent="0.3">
      <c r="B412" s="8" t="s">
        <v>418</v>
      </c>
      <c r="C412" s="9">
        <v>8571</v>
      </c>
      <c r="D412" s="9">
        <v>20809</v>
      </c>
      <c r="E412" s="10">
        <v>12238</v>
      </c>
      <c r="F412" s="10">
        <v>1300000</v>
      </c>
      <c r="G412" s="11">
        <v>9.4138461538461546E-3</v>
      </c>
    </row>
    <row r="413" spans="2:7" x14ac:dyDescent="0.3">
      <c r="B413" s="8" t="s">
        <v>419</v>
      </c>
      <c r="C413" s="9">
        <v>329474</v>
      </c>
      <c r="D413" s="9">
        <v>1529316</v>
      </c>
      <c r="E413" s="10">
        <v>1199842</v>
      </c>
      <c r="F413" s="10">
        <v>127807298</v>
      </c>
      <c r="G413" s="11">
        <v>9.3878989601986571E-3</v>
      </c>
    </row>
    <row r="414" spans="2:7" x14ac:dyDescent="0.3">
      <c r="B414" s="8" t="s">
        <v>420</v>
      </c>
      <c r="C414" s="9">
        <v>128227</v>
      </c>
      <c r="D414" s="9">
        <v>253309</v>
      </c>
      <c r="E414" s="10">
        <v>125082</v>
      </c>
      <c r="F414" s="10">
        <v>13328219</v>
      </c>
      <c r="G414" s="11">
        <v>9.3847497553874223E-3</v>
      </c>
    </row>
    <row r="415" spans="2:7" x14ac:dyDescent="0.3">
      <c r="B415" s="8" t="s">
        <v>421</v>
      </c>
      <c r="C415" s="9">
        <v>62933</v>
      </c>
      <c r="D415" s="9">
        <v>409976</v>
      </c>
      <c r="E415" s="10">
        <v>347043</v>
      </c>
      <c r="F415" s="10">
        <v>36987901</v>
      </c>
      <c r="G415" s="11">
        <v>9.3826086535702576E-3</v>
      </c>
    </row>
    <row r="416" spans="2:7" x14ac:dyDescent="0.3">
      <c r="B416" s="8" t="s">
        <v>422</v>
      </c>
      <c r="C416" s="9">
        <v>53667</v>
      </c>
      <c r="D416" s="9">
        <v>326272</v>
      </c>
      <c r="E416" s="10">
        <v>272605</v>
      </c>
      <c r="F416" s="10">
        <v>29135882</v>
      </c>
      <c r="G416" s="11">
        <v>9.3563325112313404E-3</v>
      </c>
    </row>
    <row r="417" spans="2:7" x14ac:dyDescent="0.3">
      <c r="B417" s="8" t="s">
        <v>423</v>
      </c>
      <c r="C417" s="9">
        <v>426606</v>
      </c>
      <c r="D417" s="9">
        <v>576746</v>
      </c>
      <c r="E417" s="10">
        <v>150140</v>
      </c>
      <c r="F417" s="10">
        <v>16062409</v>
      </c>
      <c r="G417" s="11">
        <v>9.3472903099404321E-3</v>
      </c>
    </row>
    <row r="418" spans="2:7" x14ac:dyDescent="0.3">
      <c r="B418" s="8" t="s">
        <v>424</v>
      </c>
      <c r="C418" s="12">
        <v>286</v>
      </c>
      <c r="D418" s="9">
        <v>195898</v>
      </c>
      <c r="E418" s="10">
        <v>195612</v>
      </c>
      <c r="F418" s="10">
        <v>20929118</v>
      </c>
      <c r="G418" s="11">
        <v>9.3464043730844271E-3</v>
      </c>
    </row>
    <row r="419" spans="2:7" x14ac:dyDescent="0.3">
      <c r="B419" s="8" t="s">
        <v>425</v>
      </c>
      <c r="C419" s="9">
        <v>91393</v>
      </c>
      <c r="D419" s="9">
        <v>153061</v>
      </c>
      <c r="E419" s="10">
        <v>61668</v>
      </c>
      <c r="F419" s="10">
        <v>6613820</v>
      </c>
      <c r="G419" s="11">
        <v>9.3241122377083138E-3</v>
      </c>
    </row>
    <row r="420" spans="2:7" x14ac:dyDescent="0.3">
      <c r="B420" s="8" t="s">
        <v>426</v>
      </c>
      <c r="C420" s="9">
        <v>90813</v>
      </c>
      <c r="D420" s="9">
        <v>577394</v>
      </c>
      <c r="E420" s="10">
        <v>486581</v>
      </c>
      <c r="F420" s="10">
        <v>52197139</v>
      </c>
      <c r="G420" s="11">
        <v>9.3219860191954204E-3</v>
      </c>
    </row>
    <row r="421" spans="2:7" x14ac:dyDescent="0.3">
      <c r="B421" s="8" t="s">
        <v>427</v>
      </c>
      <c r="C421" s="9">
        <v>86345</v>
      </c>
      <c r="D421" s="9">
        <v>169062</v>
      </c>
      <c r="E421" s="10">
        <v>82717</v>
      </c>
      <c r="F421" s="10">
        <v>8886471</v>
      </c>
      <c r="G421" s="11">
        <v>9.3081944452415369E-3</v>
      </c>
    </row>
    <row r="422" spans="2:7" x14ac:dyDescent="0.3">
      <c r="B422" s="8" t="s">
        <v>428</v>
      </c>
      <c r="C422" s="9">
        <v>458863</v>
      </c>
      <c r="D422" s="9">
        <v>662935</v>
      </c>
      <c r="E422" s="10">
        <v>204072</v>
      </c>
      <c r="F422" s="10">
        <v>22000000</v>
      </c>
      <c r="G422" s="11">
        <v>9.2759999999999995E-3</v>
      </c>
    </row>
    <row r="423" spans="2:7" x14ac:dyDescent="0.3">
      <c r="B423" s="8" t="s">
        <v>429</v>
      </c>
      <c r="C423" s="9">
        <v>324814</v>
      </c>
      <c r="D423" s="9">
        <v>430069</v>
      </c>
      <c r="E423" s="10">
        <v>105255</v>
      </c>
      <c r="F423" s="10">
        <v>11349509</v>
      </c>
      <c r="G423" s="11">
        <v>9.2739694730406396E-3</v>
      </c>
    </row>
    <row r="424" spans="2:7" x14ac:dyDescent="0.3">
      <c r="B424" s="8" t="s">
        <v>430</v>
      </c>
      <c r="C424" s="9">
        <v>69717</v>
      </c>
      <c r="D424" s="9">
        <v>256644</v>
      </c>
      <c r="E424" s="10">
        <v>186927</v>
      </c>
      <c r="F424" s="10">
        <v>20160832</v>
      </c>
      <c r="G424" s="11">
        <v>9.271789973747115E-3</v>
      </c>
    </row>
    <row r="425" spans="2:7" x14ac:dyDescent="0.3">
      <c r="B425" s="8" t="s">
        <v>431</v>
      </c>
      <c r="C425" s="9">
        <v>130711</v>
      </c>
      <c r="D425" s="9">
        <v>1022856</v>
      </c>
      <c r="E425" s="10">
        <v>892145</v>
      </c>
      <c r="F425" s="10">
        <v>96997167</v>
      </c>
      <c r="G425" s="11">
        <v>9.1976397619942859E-3</v>
      </c>
    </row>
    <row r="426" spans="2:7" x14ac:dyDescent="0.3">
      <c r="B426" s="8" t="s">
        <v>432</v>
      </c>
      <c r="C426" s="9">
        <v>116363</v>
      </c>
      <c r="D426" s="9">
        <v>340357</v>
      </c>
      <c r="E426" s="10">
        <v>223994</v>
      </c>
      <c r="F426" s="10">
        <v>24396458</v>
      </c>
      <c r="G426" s="11">
        <v>9.1814147775058173E-3</v>
      </c>
    </row>
    <row r="427" spans="2:7" x14ac:dyDescent="0.3">
      <c r="B427" s="8" t="s">
        <v>433</v>
      </c>
      <c r="C427" s="9">
        <v>496697</v>
      </c>
      <c r="D427" s="9">
        <v>747569</v>
      </c>
      <c r="E427" s="10">
        <v>250872</v>
      </c>
      <c r="F427" s="10">
        <v>27334587</v>
      </c>
      <c r="G427" s="11">
        <v>9.1778229537545237E-3</v>
      </c>
    </row>
    <row r="428" spans="2:7" x14ac:dyDescent="0.3">
      <c r="B428" s="8" t="s">
        <v>434</v>
      </c>
      <c r="C428" s="9">
        <v>77889</v>
      </c>
      <c r="D428" s="9">
        <v>146882</v>
      </c>
      <c r="E428" s="10">
        <v>68993</v>
      </c>
      <c r="F428" s="10">
        <v>7533015</v>
      </c>
      <c r="G428" s="11">
        <v>9.1587498498277246E-3</v>
      </c>
    </row>
    <row r="429" spans="2:7" x14ac:dyDescent="0.3">
      <c r="B429" s="8" t="s">
        <v>435</v>
      </c>
      <c r="C429" s="9">
        <v>60647</v>
      </c>
      <c r="D429" s="9">
        <v>210054</v>
      </c>
      <c r="E429" s="10">
        <v>149407</v>
      </c>
      <c r="F429" s="10">
        <v>16318522</v>
      </c>
      <c r="G429" s="11">
        <v>9.1556698578461951E-3</v>
      </c>
    </row>
    <row r="430" spans="2:7" x14ac:dyDescent="0.3">
      <c r="B430" s="8" t="s">
        <v>436</v>
      </c>
      <c r="C430" s="9">
        <v>110024</v>
      </c>
      <c r="D430" s="9">
        <v>321307</v>
      </c>
      <c r="E430" s="10">
        <v>211283</v>
      </c>
      <c r="F430" s="10">
        <v>23085880</v>
      </c>
      <c r="G430" s="11">
        <v>9.152044453146253E-3</v>
      </c>
    </row>
    <row r="431" spans="2:7" x14ac:dyDescent="0.3">
      <c r="B431" s="8" t="s">
        <v>437</v>
      </c>
      <c r="C431" s="9">
        <v>2441896</v>
      </c>
      <c r="D431" s="9">
        <v>3463490</v>
      </c>
      <c r="E431" s="10">
        <v>1021594</v>
      </c>
      <c r="F431" s="10">
        <v>112005621</v>
      </c>
      <c r="G431" s="11">
        <v>9.120917243965819E-3</v>
      </c>
    </row>
    <row r="432" spans="2:7" x14ac:dyDescent="0.3">
      <c r="B432" s="8" t="s">
        <v>438</v>
      </c>
      <c r="C432" s="9">
        <v>350931</v>
      </c>
      <c r="D432" s="9">
        <v>446285</v>
      </c>
      <c r="E432" s="10">
        <v>95354</v>
      </c>
      <c r="F432" s="10">
        <v>10460684</v>
      </c>
      <c r="G432" s="11">
        <v>9.1154651072530256E-3</v>
      </c>
    </row>
    <row r="433" spans="2:7" x14ac:dyDescent="0.3">
      <c r="B433" s="8" t="s">
        <v>439</v>
      </c>
      <c r="C433" s="9">
        <v>273786</v>
      </c>
      <c r="D433" s="9">
        <v>629915</v>
      </c>
      <c r="E433" s="10">
        <v>356129</v>
      </c>
      <c r="F433" s="10">
        <v>39073104</v>
      </c>
      <c r="G433" s="11">
        <v>9.1144281754528631E-3</v>
      </c>
    </row>
    <row r="434" spans="2:7" x14ac:dyDescent="0.3">
      <c r="B434" s="8" t="s">
        <v>440</v>
      </c>
      <c r="C434" s="9">
        <v>7627</v>
      </c>
      <c r="D434" s="9">
        <v>49234</v>
      </c>
      <c r="E434" s="10">
        <v>41607</v>
      </c>
      <c r="F434" s="10">
        <v>4568286</v>
      </c>
      <c r="G434" s="11">
        <v>9.1077922879609554E-3</v>
      </c>
    </row>
    <row r="435" spans="2:7" x14ac:dyDescent="0.3">
      <c r="B435" s="8" t="s">
        <v>441</v>
      </c>
      <c r="C435" s="9">
        <v>42321</v>
      </c>
      <c r="D435" s="9">
        <v>799302</v>
      </c>
      <c r="E435" s="10">
        <v>756981</v>
      </c>
      <c r="F435" s="10">
        <v>83274281</v>
      </c>
      <c r="G435" s="11">
        <v>9.0902135798686754E-3</v>
      </c>
    </row>
    <row r="436" spans="2:7" x14ac:dyDescent="0.3">
      <c r="B436" s="8" t="s">
        <v>442</v>
      </c>
      <c r="C436" s="9">
        <v>560935</v>
      </c>
      <c r="D436" s="9">
        <v>1645920</v>
      </c>
      <c r="E436" s="10">
        <v>1084985</v>
      </c>
      <c r="F436" s="10">
        <v>119368998</v>
      </c>
      <c r="G436" s="11">
        <v>9.0893365796703759E-3</v>
      </c>
    </row>
    <row r="437" spans="2:7" x14ac:dyDescent="0.3">
      <c r="B437" s="8" t="s">
        <v>443</v>
      </c>
      <c r="C437" s="9">
        <v>29824</v>
      </c>
      <c r="D437" s="9">
        <v>135195</v>
      </c>
      <c r="E437" s="10">
        <v>105371</v>
      </c>
      <c r="F437" s="10">
        <v>11608430</v>
      </c>
      <c r="G437" s="11">
        <v>9.077110341363992E-3</v>
      </c>
    </row>
    <row r="438" spans="2:7" x14ac:dyDescent="0.3">
      <c r="B438" s="8" t="s">
        <v>444</v>
      </c>
      <c r="C438" s="9">
        <v>8000</v>
      </c>
      <c r="D438" s="9">
        <v>113042</v>
      </c>
      <c r="E438" s="10">
        <v>105042</v>
      </c>
      <c r="F438" s="10">
        <v>11580180</v>
      </c>
      <c r="G438" s="11">
        <v>9.0708434583918387E-3</v>
      </c>
    </row>
    <row r="439" spans="2:7" x14ac:dyDescent="0.3">
      <c r="B439" s="8" t="s">
        <v>445</v>
      </c>
      <c r="C439" s="9">
        <v>1540591</v>
      </c>
      <c r="D439" s="9">
        <v>2101351</v>
      </c>
      <c r="E439" s="10">
        <v>560760</v>
      </c>
      <c r="F439" s="10">
        <v>61855670</v>
      </c>
      <c r="G439" s="11">
        <v>9.0656200151093668E-3</v>
      </c>
    </row>
    <row r="440" spans="2:7" x14ac:dyDescent="0.3">
      <c r="B440" s="8" t="s">
        <v>446</v>
      </c>
      <c r="C440" s="9">
        <v>2627942</v>
      </c>
      <c r="D440" s="9">
        <v>2971132</v>
      </c>
      <c r="E440" s="10">
        <v>343190</v>
      </c>
      <c r="F440" s="10">
        <v>37868298</v>
      </c>
      <c r="G440" s="11">
        <v>9.0627257660220173E-3</v>
      </c>
    </row>
    <row r="441" spans="2:7" x14ac:dyDescent="0.3">
      <c r="B441" s="8" t="s">
        <v>447</v>
      </c>
      <c r="C441" s="9">
        <v>22000</v>
      </c>
      <c r="D441" s="9">
        <v>152178</v>
      </c>
      <c r="E441" s="10">
        <v>130178</v>
      </c>
      <c r="F441" s="10">
        <v>14438000</v>
      </c>
      <c r="G441" s="11">
        <v>9.0163457542595925E-3</v>
      </c>
    </row>
    <row r="442" spans="2:7" x14ac:dyDescent="0.3">
      <c r="B442" s="8" t="s">
        <v>448</v>
      </c>
      <c r="C442" s="9">
        <v>310984</v>
      </c>
      <c r="D442" s="9">
        <v>821787</v>
      </c>
      <c r="E442" s="10">
        <v>510803</v>
      </c>
      <c r="F442" s="10">
        <v>56849456</v>
      </c>
      <c r="G442" s="11">
        <v>8.9851871229867184E-3</v>
      </c>
    </row>
    <row r="443" spans="2:7" x14ac:dyDescent="0.3">
      <c r="B443" s="8" t="s">
        <v>449</v>
      </c>
      <c r="C443" s="9">
        <v>150097</v>
      </c>
      <c r="D443" s="9">
        <v>422710</v>
      </c>
      <c r="E443" s="10">
        <v>272613</v>
      </c>
      <c r="F443" s="10">
        <v>30382784</v>
      </c>
      <c r="G443" s="11">
        <v>8.9726142278469274E-3</v>
      </c>
    </row>
    <row r="444" spans="2:7" x14ac:dyDescent="0.3">
      <c r="B444" s="8" t="s">
        <v>450</v>
      </c>
      <c r="C444" s="9">
        <v>225115</v>
      </c>
      <c r="D444" s="9">
        <v>552204</v>
      </c>
      <c r="E444" s="10">
        <v>327089</v>
      </c>
      <c r="F444" s="10">
        <v>36571255</v>
      </c>
      <c r="G444" s="11">
        <v>8.9438822922538481E-3</v>
      </c>
    </row>
    <row r="445" spans="2:7" x14ac:dyDescent="0.3">
      <c r="B445" s="8" t="s">
        <v>451</v>
      </c>
      <c r="C445" s="9">
        <v>78294</v>
      </c>
      <c r="D445" s="9">
        <v>157122</v>
      </c>
      <c r="E445" s="10">
        <v>78828</v>
      </c>
      <c r="F445" s="10">
        <v>8817884</v>
      </c>
      <c r="G445" s="11">
        <v>8.9395596494578518E-3</v>
      </c>
    </row>
    <row r="446" spans="2:7" x14ac:dyDescent="0.3">
      <c r="B446" s="8" t="s">
        <v>452</v>
      </c>
      <c r="C446" s="9">
        <v>46600</v>
      </c>
      <c r="D446" s="9">
        <v>216825</v>
      </c>
      <c r="E446" s="10">
        <v>170225</v>
      </c>
      <c r="F446" s="10">
        <v>19076310</v>
      </c>
      <c r="G446" s="11">
        <v>8.9233714486711534E-3</v>
      </c>
    </row>
    <row r="447" spans="2:7" x14ac:dyDescent="0.3">
      <c r="B447" s="8" t="s">
        <v>453</v>
      </c>
      <c r="C447" s="9">
        <v>552745</v>
      </c>
      <c r="D447" s="9">
        <v>1181009</v>
      </c>
      <c r="E447" s="10">
        <v>628264</v>
      </c>
      <c r="F447" s="10">
        <v>70473377</v>
      </c>
      <c r="G447" s="11">
        <v>8.9149126485027104E-3</v>
      </c>
    </row>
    <row r="448" spans="2:7" x14ac:dyDescent="0.3">
      <c r="B448" s="8" t="s">
        <v>454</v>
      </c>
      <c r="C448" s="9">
        <v>620323</v>
      </c>
      <c r="D448" s="9">
        <v>733762</v>
      </c>
      <c r="E448" s="10">
        <v>113439</v>
      </c>
      <c r="F448" s="10">
        <v>12737755</v>
      </c>
      <c r="G448" s="11">
        <v>8.9057294633159458E-3</v>
      </c>
    </row>
    <row r="449" spans="2:7" x14ac:dyDescent="0.3">
      <c r="B449" s="8" t="s">
        <v>455</v>
      </c>
      <c r="C449" s="9">
        <v>117528</v>
      </c>
      <c r="D449" s="9">
        <v>334359</v>
      </c>
      <c r="E449" s="10">
        <v>216831</v>
      </c>
      <c r="F449" s="10">
        <v>24362333</v>
      </c>
      <c r="G449" s="11">
        <v>8.9002559812313541E-3</v>
      </c>
    </row>
    <row r="450" spans="2:7" x14ac:dyDescent="0.3">
      <c r="B450" s="8" t="s">
        <v>456</v>
      </c>
      <c r="C450" s="9">
        <v>20475</v>
      </c>
      <c r="D450" s="9">
        <v>222469</v>
      </c>
      <c r="E450" s="10">
        <v>201994</v>
      </c>
      <c r="F450" s="10">
        <v>22722739</v>
      </c>
      <c r="G450" s="11">
        <v>8.8895093148761688E-3</v>
      </c>
    </row>
    <row r="451" spans="2:7" x14ac:dyDescent="0.3">
      <c r="B451" s="8" t="s">
        <v>457</v>
      </c>
      <c r="C451" s="9">
        <v>109532</v>
      </c>
      <c r="D451" s="9">
        <v>379950</v>
      </c>
      <c r="E451" s="10">
        <v>270418</v>
      </c>
      <c r="F451" s="10">
        <v>30450420</v>
      </c>
      <c r="G451" s="11">
        <v>8.8806000048603593E-3</v>
      </c>
    </row>
    <row r="452" spans="2:7" x14ac:dyDescent="0.3">
      <c r="B452" s="8" t="s">
        <v>458</v>
      </c>
      <c r="C452" s="9">
        <v>23965</v>
      </c>
      <c r="D452" s="9">
        <v>107327</v>
      </c>
      <c r="E452" s="10">
        <v>83362</v>
      </c>
      <c r="F452" s="10">
        <v>9400000</v>
      </c>
      <c r="G452" s="11">
        <v>8.8682978723404263E-3</v>
      </c>
    </row>
    <row r="453" spans="2:7" x14ac:dyDescent="0.3">
      <c r="B453" s="8" t="s">
        <v>459</v>
      </c>
      <c r="C453" s="9">
        <v>465154</v>
      </c>
      <c r="D453" s="9">
        <v>1516720</v>
      </c>
      <c r="E453" s="10">
        <v>1051566</v>
      </c>
      <c r="F453" s="10">
        <v>118583005</v>
      </c>
      <c r="G453" s="11">
        <v>8.8677631335114162E-3</v>
      </c>
    </row>
    <row r="454" spans="2:7" x14ac:dyDescent="0.3">
      <c r="B454" s="8" t="s">
        <v>460</v>
      </c>
      <c r="C454" s="9">
        <v>145948</v>
      </c>
      <c r="D454" s="9">
        <v>525416</v>
      </c>
      <c r="E454" s="10">
        <v>379468</v>
      </c>
      <c r="F454" s="10">
        <v>42836818</v>
      </c>
      <c r="G454" s="11">
        <v>8.8584544258165955E-3</v>
      </c>
    </row>
    <row r="455" spans="2:7" x14ac:dyDescent="0.3">
      <c r="B455" s="8" t="s">
        <v>461</v>
      </c>
      <c r="C455" s="9">
        <v>57530</v>
      </c>
      <c r="D455" s="9">
        <v>204218</v>
      </c>
      <c r="E455" s="10">
        <v>146688</v>
      </c>
      <c r="F455" s="10">
        <v>16584962</v>
      </c>
      <c r="G455" s="11">
        <v>8.8446388963688907E-3</v>
      </c>
    </row>
    <row r="456" spans="2:7" x14ac:dyDescent="0.3">
      <c r="B456" s="8" t="s">
        <v>462</v>
      </c>
      <c r="C456" s="9">
        <v>411553</v>
      </c>
      <c r="D456" s="9">
        <v>548932</v>
      </c>
      <c r="E456" s="10">
        <v>137379</v>
      </c>
      <c r="F456" s="10">
        <v>15618197</v>
      </c>
      <c r="G456" s="11">
        <v>8.7960857453648466E-3</v>
      </c>
    </row>
    <row r="457" spans="2:7" x14ac:dyDescent="0.3">
      <c r="B457" s="8" t="s">
        <v>463</v>
      </c>
      <c r="C457" s="9">
        <v>31523</v>
      </c>
      <c r="D457" s="9">
        <v>136244</v>
      </c>
      <c r="E457" s="10">
        <v>104721</v>
      </c>
      <c r="F457" s="10">
        <v>11920959</v>
      </c>
      <c r="G457" s="11">
        <v>8.7846120433767109E-3</v>
      </c>
    </row>
    <row r="458" spans="2:7" x14ac:dyDescent="0.3">
      <c r="B458" s="8" t="s">
        <v>464</v>
      </c>
      <c r="C458" s="9">
        <v>587722</v>
      </c>
      <c r="D458" s="9">
        <v>792051</v>
      </c>
      <c r="E458" s="10">
        <v>204329</v>
      </c>
      <c r="F458" s="10">
        <v>23297350</v>
      </c>
      <c r="G458" s="11">
        <v>8.7704824797670122E-3</v>
      </c>
    </row>
    <row r="459" spans="2:7" x14ac:dyDescent="0.3">
      <c r="B459" s="8" t="s">
        <v>465</v>
      </c>
      <c r="C459" s="9">
        <v>2028079</v>
      </c>
      <c r="D459" s="9">
        <v>2832772</v>
      </c>
      <c r="E459" s="10">
        <v>804693</v>
      </c>
      <c r="F459" s="10">
        <v>91771623</v>
      </c>
      <c r="G459" s="11">
        <v>8.7684294305223308E-3</v>
      </c>
    </row>
    <row r="460" spans="2:7" x14ac:dyDescent="0.3">
      <c r="B460" s="8" t="s">
        <v>466</v>
      </c>
      <c r="C460" s="9">
        <v>1327618</v>
      </c>
      <c r="D460" s="9">
        <v>2109883</v>
      </c>
      <c r="E460" s="10">
        <v>782265</v>
      </c>
      <c r="F460" s="10">
        <v>89340619</v>
      </c>
      <c r="G460" s="11">
        <v>8.7559836584521541E-3</v>
      </c>
    </row>
    <row r="461" spans="2:7" x14ac:dyDescent="0.3">
      <c r="B461" s="8" t="s">
        <v>467</v>
      </c>
      <c r="C461" s="9">
        <v>111379</v>
      </c>
      <c r="D461" s="9">
        <v>485778</v>
      </c>
      <c r="E461" s="10">
        <v>374399</v>
      </c>
      <c r="F461" s="10">
        <v>42782510</v>
      </c>
      <c r="G461" s="11">
        <v>8.7512163264848175E-3</v>
      </c>
    </row>
    <row r="462" spans="2:7" x14ac:dyDescent="0.3">
      <c r="B462" s="8" t="s">
        <v>468</v>
      </c>
      <c r="C462" s="9">
        <v>31579860</v>
      </c>
      <c r="D462" s="9">
        <v>39274456</v>
      </c>
      <c r="E462" s="10">
        <v>7694596</v>
      </c>
      <c r="F462" s="10">
        <v>880000000</v>
      </c>
      <c r="G462" s="11">
        <v>8.7438590909090907E-3</v>
      </c>
    </row>
    <row r="463" spans="2:7" x14ac:dyDescent="0.3">
      <c r="B463" s="8" t="s">
        <v>469</v>
      </c>
      <c r="C463" s="9">
        <v>63477</v>
      </c>
      <c r="D463" s="9">
        <v>291680</v>
      </c>
      <c r="E463" s="10">
        <v>228203</v>
      </c>
      <c r="F463" s="10">
        <v>26123038</v>
      </c>
      <c r="G463" s="11">
        <v>8.7356991173844333E-3</v>
      </c>
    </row>
    <row r="464" spans="2:7" x14ac:dyDescent="0.3">
      <c r="B464" s="8" t="s">
        <v>470</v>
      </c>
      <c r="C464" s="9">
        <v>27793</v>
      </c>
      <c r="D464" s="9">
        <v>133303</v>
      </c>
      <c r="E464" s="10">
        <v>105510</v>
      </c>
      <c r="F464" s="10">
        <v>12089892</v>
      </c>
      <c r="G464" s="11">
        <v>8.7271251058322116E-3</v>
      </c>
    </row>
    <row r="465" spans="2:7" x14ac:dyDescent="0.3">
      <c r="B465" s="8" t="s">
        <v>471</v>
      </c>
      <c r="C465" s="9">
        <v>14322</v>
      </c>
      <c r="D465" s="9">
        <v>34866</v>
      </c>
      <c r="E465" s="10">
        <v>20544</v>
      </c>
      <c r="F465" s="10">
        <v>2365023</v>
      </c>
      <c r="G465" s="11">
        <v>8.6865962825731502E-3</v>
      </c>
    </row>
    <row r="466" spans="2:7" x14ac:dyDescent="0.3">
      <c r="B466" s="8" t="s">
        <v>472</v>
      </c>
      <c r="C466" s="9">
        <v>158160</v>
      </c>
      <c r="D466" s="9">
        <v>258394</v>
      </c>
      <c r="E466" s="10">
        <v>100234</v>
      </c>
      <c r="F466" s="10">
        <v>11586575</v>
      </c>
      <c r="G466" s="11">
        <v>8.65087396404891E-3</v>
      </c>
    </row>
    <row r="467" spans="2:7" x14ac:dyDescent="0.3">
      <c r="B467" s="8" t="s">
        <v>473</v>
      </c>
      <c r="C467" s="9">
        <v>45655</v>
      </c>
      <c r="D467" s="9">
        <v>139414</v>
      </c>
      <c r="E467" s="10">
        <v>93759</v>
      </c>
      <c r="F467" s="10">
        <v>10841400</v>
      </c>
      <c r="G467" s="11">
        <v>8.6482373125242127E-3</v>
      </c>
    </row>
    <row r="468" spans="2:7" x14ac:dyDescent="0.3">
      <c r="B468" s="8" t="s">
        <v>474</v>
      </c>
      <c r="C468" s="9">
        <v>15115</v>
      </c>
      <c r="D468" s="9">
        <v>31035</v>
      </c>
      <c r="E468" s="10">
        <v>15920</v>
      </c>
      <c r="F468" s="10">
        <v>1842040</v>
      </c>
      <c r="G468" s="11">
        <v>8.642591908970489E-3</v>
      </c>
    </row>
    <row r="469" spans="2:7" x14ac:dyDescent="0.3">
      <c r="B469" s="8" t="s">
        <v>475</v>
      </c>
      <c r="C469" s="9">
        <v>49743</v>
      </c>
      <c r="D469" s="9">
        <v>148710</v>
      </c>
      <c r="E469" s="10">
        <v>98967</v>
      </c>
      <c r="F469" s="10">
        <v>11467288</v>
      </c>
      <c r="G469" s="11">
        <v>8.6303753773342047E-3</v>
      </c>
    </row>
    <row r="470" spans="2:7" x14ac:dyDescent="0.3">
      <c r="B470" s="8" t="s">
        <v>476</v>
      </c>
      <c r="C470" s="9">
        <v>121347</v>
      </c>
      <c r="D470" s="9">
        <v>371984</v>
      </c>
      <c r="E470" s="10">
        <v>250637</v>
      </c>
      <c r="F470" s="10">
        <v>29181550</v>
      </c>
      <c r="G470" s="11">
        <v>8.5888857857104924E-3</v>
      </c>
    </row>
    <row r="471" spans="2:7" x14ac:dyDescent="0.3">
      <c r="B471" s="8" t="s">
        <v>477</v>
      </c>
      <c r="C471" s="9">
        <v>130999</v>
      </c>
      <c r="D471" s="9">
        <v>288208</v>
      </c>
      <c r="E471" s="10">
        <v>157209</v>
      </c>
      <c r="F471" s="10">
        <v>18305586</v>
      </c>
      <c r="G471" s="11">
        <v>8.5880342754392023E-3</v>
      </c>
    </row>
    <row r="472" spans="2:7" x14ac:dyDescent="0.3">
      <c r="B472" s="8" t="s">
        <v>478</v>
      </c>
      <c r="C472" s="9">
        <v>4000</v>
      </c>
      <c r="D472" s="9">
        <v>63712</v>
      </c>
      <c r="E472" s="10">
        <v>59712</v>
      </c>
      <c r="F472" s="10">
        <v>6962039</v>
      </c>
      <c r="G472" s="11">
        <v>8.5767976881485439E-3</v>
      </c>
    </row>
    <row r="473" spans="2:7" x14ac:dyDescent="0.3">
      <c r="B473" s="8" t="s">
        <v>479</v>
      </c>
      <c r="C473" s="9">
        <v>271350</v>
      </c>
      <c r="D473" s="9">
        <v>693897</v>
      </c>
      <c r="E473" s="10">
        <v>422547</v>
      </c>
      <c r="F473" s="10">
        <v>49408693</v>
      </c>
      <c r="G473" s="11">
        <v>8.5520780725772284E-3</v>
      </c>
    </row>
    <row r="474" spans="2:7" x14ac:dyDescent="0.3">
      <c r="B474" s="8" t="s">
        <v>480</v>
      </c>
      <c r="C474" s="9">
        <v>199028</v>
      </c>
      <c r="D474" s="9">
        <v>422961</v>
      </c>
      <c r="E474" s="10">
        <v>223933</v>
      </c>
      <c r="F474" s="10">
        <v>26213697</v>
      </c>
      <c r="G474" s="11">
        <v>8.5425951173541074E-3</v>
      </c>
    </row>
    <row r="475" spans="2:7" x14ac:dyDescent="0.3">
      <c r="B475" s="8" t="s">
        <v>481</v>
      </c>
      <c r="C475" s="9">
        <v>92731</v>
      </c>
      <c r="D475" s="9">
        <v>335255</v>
      </c>
      <c r="E475" s="10">
        <v>242524</v>
      </c>
      <c r="F475" s="10">
        <v>28464992</v>
      </c>
      <c r="G475" s="11">
        <v>8.5200796824393982E-3</v>
      </c>
    </row>
    <row r="476" spans="2:7" x14ac:dyDescent="0.3">
      <c r="B476" s="8" t="s">
        <v>482</v>
      </c>
      <c r="C476" s="9">
        <v>526362</v>
      </c>
      <c r="D476" s="9">
        <v>624295</v>
      </c>
      <c r="E476" s="10">
        <v>97933</v>
      </c>
      <c r="F476" s="10">
        <v>11494767</v>
      </c>
      <c r="G476" s="11">
        <v>8.5197899183167437E-3</v>
      </c>
    </row>
    <row r="477" spans="2:7" x14ac:dyDescent="0.3">
      <c r="B477" s="8" t="s">
        <v>483</v>
      </c>
      <c r="C477" s="9">
        <v>173817</v>
      </c>
      <c r="D477" s="9">
        <v>364785</v>
      </c>
      <c r="E477" s="10">
        <v>190968</v>
      </c>
      <c r="F477" s="10">
        <v>22427583</v>
      </c>
      <c r="G477" s="11">
        <v>8.5148720662409326E-3</v>
      </c>
    </row>
    <row r="478" spans="2:7" x14ac:dyDescent="0.3">
      <c r="B478" s="8" t="s">
        <v>484</v>
      </c>
      <c r="C478" s="9">
        <v>37202</v>
      </c>
      <c r="D478" s="9">
        <v>135529</v>
      </c>
      <c r="E478" s="10">
        <v>98327</v>
      </c>
      <c r="F478" s="10">
        <v>11569113</v>
      </c>
      <c r="G478" s="11">
        <v>8.4990958252374234E-3</v>
      </c>
    </row>
    <row r="479" spans="2:7" x14ac:dyDescent="0.3">
      <c r="B479" s="8" t="s">
        <v>485</v>
      </c>
      <c r="C479" s="9">
        <v>76843</v>
      </c>
      <c r="D479" s="9">
        <v>368159</v>
      </c>
      <c r="E479" s="10">
        <v>291316</v>
      </c>
      <c r="F479" s="10">
        <v>34296259</v>
      </c>
      <c r="G479" s="11">
        <v>8.4941042695064785E-3</v>
      </c>
    </row>
    <row r="480" spans="2:7" x14ac:dyDescent="0.3">
      <c r="B480" s="8" t="s">
        <v>486</v>
      </c>
      <c r="C480" s="9">
        <v>90781</v>
      </c>
      <c r="D480" s="9">
        <v>313178</v>
      </c>
      <c r="E480" s="10">
        <v>222397</v>
      </c>
      <c r="F480" s="10">
        <v>26200025</v>
      </c>
      <c r="G480" s="11">
        <v>8.4884270148597191E-3</v>
      </c>
    </row>
    <row r="481" spans="2:7" x14ac:dyDescent="0.3">
      <c r="B481" s="8" t="s">
        <v>487</v>
      </c>
      <c r="C481" s="9">
        <v>152171</v>
      </c>
      <c r="D481" s="9">
        <v>514312</v>
      </c>
      <c r="E481" s="10">
        <v>362141</v>
      </c>
      <c r="F481" s="10">
        <v>42685000</v>
      </c>
      <c r="G481" s="11">
        <v>8.4840342040529461E-3</v>
      </c>
    </row>
    <row r="482" spans="2:7" x14ac:dyDescent="0.3">
      <c r="B482" s="8" t="s">
        <v>488</v>
      </c>
      <c r="C482" s="9">
        <v>26310</v>
      </c>
      <c r="D482" s="9">
        <v>130379</v>
      </c>
      <c r="E482" s="10">
        <v>104069</v>
      </c>
      <c r="F482" s="10">
        <v>12289301</v>
      </c>
      <c r="G482" s="11">
        <v>8.4682603184672578E-3</v>
      </c>
    </row>
    <row r="483" spans="2:7" x14ac:dyDescent="0.3">
      <c r="B483" s="8" t="s">
        <v>489</v>
      </c>
      <c r="C483" s="9">
        <v>14000</v>
      </c>
      <c r="D483" s="9">
        <v>124952</v>
      </c>
      <c r="E483" s="10">
        <v>110952</v>
      </c>
      <c r="F483" s="10">
        <v>13117920</v>
      </c>
      <c r="G483" s="11">
        <v>8.4580482271579636E-3</v>
      </c>
    </row>
    <row r="484" spans="2:7" x14ac:dyDescent="0.3">
      <c r="B484" s="8" t="s">
        <v>490</v>
      </c>
      <c r="C484" s="12"/>
      <c r="D484" s="9">
        <v>366720</v>
      </c>
      <c r="E484" s="10">
        <v>366720</v>
      </c>
      <c r="F484" s="10">
        <v>43463871</v>
      </c>
      <c r="G484" s="11">
        <v>8.4373524852399823E-3</v>
      </c>
    </row>
    <row r="485" spans="2:7" x14ac:dyDescent="0.3">
      <c r="B485" s="8" t="s">
        <v>491</v>
      </c>
      <c r="C485" s="9">
        <v>43956</v>
      </c>
      <c r="D485" s="9">
        <v>172632</v>
      </c>
      <c r="E485" s="10">
        <v>128676</v>
      </c>
      <c r="F485" s="10">
        <v>15296603</v>
      </c>
      <c r="G485" s="11">
        <v>8.4120637765129937E-3</v>
      </c>
    </row>
    <row r="486" spans="2:7" x14ac:dyDescent="0.3">
      <c r="B486" s="8" t="s">
        <v>492</v>
      </c>
      <c r="C486" s="9">
        <v>1033108</v>
      </c>
      <c r="D486" s="9">
        <v>2446808</v>
      </c>
      <c r="E486" s="10">
        <v>1413700</v>
      </c>
      <c r="F486" s="10">
        <v>168391564</v>
      </c>
      <c r="G486" s="11">
        <v>8.3953136749772093E-3</v>
      </c>
    </row>
    <row r="487" spans="2:7" x14ac:dyDescent="0.3">
      <c r="B487" s="8" t="s">
        <v>493</v>
      </c>
      <c r="C487" s="9">
        <v>66779</v>
      </c>
      <c r="D487" s="9">
        <v>537051</v>
      </c>
      <c r="E487" s="10">
        <v>470272</v>
      </c>
      <c r="F487" s="10">
        <v>56025871</v>
      </c>
      <c r="G487" s="11">
        <v>8.3938364831490087E-3</v>
      </c>
    </row>
    <row r="488" spans="2:7" x14ac:dyDescent="0.3">
      <c r="B488" s="8" t="s">
        <v>494</v>
      </c>
      <c r="C488" s="9">
        <v>406388</v>
      </c>
      <c r="D488" s="9">
        <v>885322</v>
      </c>
      <c r="E488" s="10">
        <v>478934</v>
      </c>
      <c r="F488" s="10">
        <v>57143000</v>
      </c>
      <c r="G488" s="11">
        <v>8.3813240466898836E-3</v>
      </c>
    </row>
    <row r="489" spans="2:7" x14ac:dyDescent="0.3">
      <c r="B489" s="8" t="s">
        <v>495</v>
      </c>
      <c r="C489" s="9">
        <v>83764</v>
      </c>
      <c r="D489" s="9">
        <v>285020</v>
      </c>
      <c r="E489" s="10">
        <v>201256</v>
      </c>
      <c r="F489" s="10">
        <v>24054799</v>
      </c>
      <c r="G489" s="11">
        <v>8.3665633622629736E-3</v>
      </c>
    </row>
    <row r="490" spans="2:7" x14ac:dyDescent="0.3">
      <c r="B490" s="8" t="s">
        <v>496</v>
      </c>
      <c r="C490" s="9">
        <v>3764</v>
      </c>
      <c r="D490" s="9">
        <v>117735</v>
      </c>
      <c r="E490" s="10">
        <v>113971</v>
      </c>
      <c r="F490" s="10">
        <v>13636248</v>
      </c>
      <c r="G490" s="11">
        <v>8.3579442087002229E-3</v>
      </c>
    </row>
    <row r="491" spans="2:7" x14ac:dyDescent="0.3">
      <c r="B491" s="8" t="s">
        <v>497</v>
      </c>
      <c r="C491" s="9">
        <v>17614</v>
      </c>
      <c r="D491" s="9">
        <v>67520</v>
      </c>
      <c r="E491" s="10">
        <v>49906</v>
      </c>
      <c r="F491" s="10">
        <v>6000000</v>
      </c>
      <c r="G491" s="11">
        <v>8.3176666666666659E-3</v>
      </c>
    </row>
    <row r="492" spans="2:7" x14ac:dyDescent="0.3">
      <c r="B492" s="8" t="s">
        <v>498</v>
      </c>
      <c r="C492" s="9">
        <v>1807115</v>
      </c>
      <c r="D492" s="9">
        <v>2391765</v>
      </c>
      <c r="E492" s="10">
        <v>584650</v>
      </c>
      <c r="F492" s="10">
        <v>70622233</v>
      </c>
      <c r="G492" s="11">
        <v>8.2785544320016051E-3</v>
      </c>
    </row>
    <row r="493" spans="2:7" x14ac:dyDescent="0.3">
      <c r="B493" s="8" t="s">
        <v>499</v>
      </c>
      <c r="C493" s="9">
        <v>123800</v>
      </c>
      <c r="D493" s="9">
        <v>264232</v>
      </c>
      <c r="E493" s="10">
        <v>140432</v>
      </c>
      <c r="F493" s="10">
        <v>17000000</v>
      </c>
      <c r="G493" s="11">
        <v>8.2607058823529408E-3</v>
      </c>
    </row>
    <row r="494" spans="2:7" x14ac:dyDescent="0.3">
      <c r="B494" s="8" t="s">
        <v>500</v>
      </c>
      <c r="C494" s="9">
        <v>29063</v>
      </c>
      <c r="D494" s="9">
        <v>96186</v>
      </c>
      <c r="E494" s="10">
        <v>67123</v>
      </c>
      <c r="F494" s="10">
        <v>8128000</v>
      </c>
      <c r="G494" s="11">
        <v>8.2582431102362196E-3</v>
      </c>
    </row>
    <row r="495" spans="2:7" x14ac:dyDescent="0.3">
      <c r="B495" s="8" t="s">
        <v>501</v>
      </c>
      <c r="C495" s="9">
        <v>148498</v>
      </c>
      <c r="D495" s="9">
        <v>713832</v>
      </c>
      <c r="E495" s="10">
        <v>565334</v>
      </c>
      <c r="F495" s="10">
        <v>68469040</v>
      </c>
      <c r="G495" s="11">
        <v>8.2567829196962591E-3</v>
      </c>
    </row>
    <row r="496" spans="2:7" x14ac:dyDescent="0.3">
      <c r="B496" s="8" t="s">
        <v>502</v>
      </c>
      <c r="C496" s="9">
        <v>828592</v>
      </c>
      <c r="D496" s="9">
        <v>1625832</v>
      </c>
      <c r="E496" s="10">
        <v>797240</v>
      </c>
      <c r="F496" s="10">
        <v>96830132</v>
      </c>
      <c r="G496" s="11">
        <v>8.2333875161917577E-3</v>
      </c>
    </row>
    <row r="497" spans="2:7" x14ac:dyDescent="0.3">
      <c r="B497" s="8" t="s">
        <v>503</v>
      </c>
      <c r="C497" s="9">
        <v>101204</v>
      </c>
      <c r="D497" s="9">
        <v>308882</v>
      </c>
      <c r="E497" s="10">
        <v>207678</v>
      </c>
      <c r="F497" s="10">
        <v>25291210</v>
      </c>
      <c r="G497" s="11">
        <v>8.2114695184611567E-3</v>
      </c>
    </row>
    <row r="498" spans="2:7" x14ac:dyDescent="0.3">
      <c r="B498" s="8" t="s">
        <v>504</v>
      </c>
      <c r="C498" s="9">
        <v>118463</v>
      </c>
      <c r="D498" s="9">
        <v>629451</v>
      </c>
      <c r="E498" s="10">
        <v>510988</v>
      </c>
      <c r="F498" s="10">
        <v>62368324</v>
      </c>
      <c r="G498" s="11">
        <v>8.1930692894681603E-3</v>
      </c>
    </row>
    <row r="499" spans="2:7" x14ac:dyDescent="0.3">
      <c r="B499" s="8" t="s">
        <v>505</v>
      </c>
      <c r="C499" s="9">
        <v>2097609</v>
      </c>
      <c r="D499" s="9">
        <v>2532918</v>
      </c>
      <c r="E499" s="10">
        <v>435309</v>
      </c>
      <c r="F499" s="10">
        <v>53318828</v>
      </c>
      <c r="G499" s="11">
        <v>8.1642642257628018E-3</v>
      </c>
    </row>
    <row r="500" spans="2:7" x14ac:dyDescent="0.3">
      <c r="B500" s="8" t="s">
        <v>506</v>
      </c>
      <c r="C500" s="9">
        <v>91217</v>
      </c>
      <c r="D500" s="9">
        <v>580777</v>
      </c>
      <c r="E500" s="10">
        <v>489560</v>
      </c>
      <c r="F500" s="10">
        <v>60052260</v>
      </c>
      <c r="G500" s="11">
        <v>8.1522327386179972E-3</v>
      </c>
    </row>
    <row r="501" spans="2:7" x14ac:dyDescent="0.3">
      <c r="B501" s="8" t="s">
        <v>507</v>
      </c>
      <c r="C501" s="9">
        <v>125991</v>
      </c>
      <c r="D501" s="9">
        <v>350807</v>
      </c>
      <c r="E501" s="10">
        <v>224816</v>
      </c>
      <c r="F501" s="10">
        <v>27583100</v>
      </c>
      <c r="G501" s="11">
        <v>8.1504979498316001E-3</v>
      </c>
    </row>
    <row r="502" spans="2:7" x14ac:dyDescent="0.3">
      <c r="B502" s="8" t="s">
        <v>508</v>
      </c>
      <c r="C502" s="9">
        <v>263964</v>
      </c>
      <c r="D502" s="9">
        <v>380401</v>
      </c>
      <c r="E502" s="10">
        <v>116437</v>
      </c>
      <c r="F502" s="10">
        <v>14287836</v>
      </c>
      <c r="G502" s="11">
        <v>8.149379654133768E-3</v>
      </c>
    </row>
    <row r="503" spans="2:7" x14ac:dyDescent="0.3">
      <c r="B503" s="8" t="s">
        <v>509</v>
      </c>
      <c r="C503" s="9">
        <v>12000</v>
      </c>
      <c r="D503" s="9">
        <v>100516</v>
      </c>
      <c r="E503" s="10">
        <v>88516</v>
      </c>
      <c r="F503" s="10">
        <v>10881960</v>
      </c>
      <c r="G503" s="11">
        <v>8.1341964131461612E-3</v>
      </c>
    </row>
    <row r="504" spans="2:7" x14ac:dyDescent="0.3">
      <c r="B504" s="8" t="s">
        <v>510</v>
      </c>
      <c r="C504" s="9">
        <v>56700</v>
      </c>
      <c r="D504" s="9">
        <v>365788</v>
      </c>
      <c r="E504" s="10">
        <v>309088</v>
      </c>
      <c r="F504" s="10">
        <v>38010802</v>
      </c>
      <c r="G504" s="11">
        <v>8.1315832273152252E-3</v>
      </c>
    </row>
    <row r="505" spans="2:7" x14ac:dyDescent="0.3">
      <c r="B505" s="8" t="s">
        <v>511</v>
      </c>
      <c r="C505" s="9">
        <v>58507</v>
      </c>
      <c r="D505" s="9">
        <v>123013</v>
      </c>
      <c r="E505" s="10">
        <v>64506</v>
      </c>
      <c r="F505" s="10">
        <v>7968680</v>
      </c>
      <c r="G505" s="11">
        <v>8.0949416967427482E-3</v>
      </c>
    </row>
    <row r="506" spans="2:7" x14ac:dyDescent="0.3">
      <c r="B506" s="8" t="s">
        <v>512</v>
      </c>
      <c r="C506" s="9">
        <v>16946567</v>
      </c>
      <c r="D506" s="9">
        <v>22126729</v>
      </c>
      <c r="E506" s="10">
        <v>5180162</v>
      </c>
      <c r="F506" s="10">
        <v>640561146</v>
      </c>
      <c r="G506" s="11">
        <v>8.0869125958507645E-3</v>
      </c>
    </row>
    <row r="507" spans="2:7" x14ac:dyDescent="0.3">
      <c r="B507" s="8" t="s">
        <v>513</v>
      </c>
      <c r="C507" s="9">
        <v>1090915</v>
      </c>
      <c r="D507" s="9">
        <v>1715969</v>
      </c>
      <c r="E507" s="10">
        <v>625054</v>
      </c>
      <c r="F507" s="10">
        <v>77377800</v>
      </c>
      <c r="G507" s="11">
        <v>8.0779500063325651E-3</v>
      </c>
    </row>
    <row r="508" spans="2:7" x14ac:dyDescent="0.3">
      <c r="B508" s="8" t="s">
        <v>514</v>
      </c>
      <c r="C508" s="12"/>
      <c r="D508" s="9">
        <v>81465</v>
      </c>
      <c r="E508" s="10">
        <v>81465</v>
      </c>
      <c r="F508" s="10">
        <v>10089877</v>
      </c>
      <c r="G508" s="11">
        <v>8.0739339042487836E-3</v>
      </c>
    </row>
    <row r="509" spans="2:7" x14ac:dyDescent="0.3">
      <c r="B509" s="8" t="s">
        <v>515</v>
      </c>
      <c r="C509" s="9">
        <v>68580</v>
      </c>
      <c r="D509" s="9">
        <v>363664</v>
      </c>
      <c r="E509" s="10">
        <v>295084</v>
      </c>
      <c r="F509" s="10">
        <v>36610755</v>
      </c>
      <c r="G509" s="11">
        <v>8.060035910212723E-3</v>
      </c>
    </row>
    <row r="510" spans="2:7" x14ac:dyDescent="0.3">
      <c r="B510" s="8" t="s">
        <v>516</v>
      </c>
      <c r="C510" s="9">
        <v>86036</v>
      </c>
      <c r="D510" s="9">
        <v>354986</v>
      </c>
      <c r="E510" s="10">
        <v>268950</v>
      </c>
      <c r="F510" s="10">
        <v>33428840</v>
      </c>
      <c r="G510" s="11">
        <v>8.045448181869308E-3</v>
      </c>
    </row>
    <row r="511" spans="2:7" x14ac:dyDescent="0.3">
      <c r="B511" s="8" t="s">
        <v>517</v>
      </c>
      <c r="C511" s="9">
        <v>534735</v>
      </c>
      <c r="D511" s="9">
        <v>755743</v>
      </c>
      <c r="E511" s="10">
        <v>221008</v>
      </c>
      <c r="F511" s="10">
        <v>27483948</v>
      </c>
      <c r="G511" s="11">
        <v>8.041348353591703E-3</v>
      </c>
    </row>
    <row r="512" spans="2:7" x14ac:dyDescent="0.3">
      <c r="B512" s="8" t="s">
        <v>518</v>
      </c>
      <c r="C512" s="9">
        <v>64967</v>
      </c>
      <c r="D512" s="9">
        <v>569071</v>
      </c>
      <c r="E512" s="10">
        <v>504104</v>
      </c>
      <c r="F512" s="10">
        <v>62777250</v>
      </c>
      <c r="G512" s="11">
        <v>8.0300427304477347E-3</v>
      </c>
    </row>
    <row r="513" spans="2:7" x14ac:dyDescent="0.3">
      <c r="B513" s="8" t="s">
        <v>519</v>
      </c>
      <c r="C513" s="9">
        <v>47137</v>
      </c>
      <c r="D513" s="9">
        <v>294189</v>
      </c>
      <c r="E513" s="10">
        <v>247052</v>
      </c>
      <c r="F513" s="10">
        <v>30768766</v>
      </c>
      <c r="G513" s="11">
        <v>8.0293112827469256E-3</v>
      </c>
    </row>
    <row r="514" spans="2:7" x14ac:dyDescent="0.3">
      <c r="B514" s="8" t="s">
        <v>520</v>
      </c>
      <c r="C514" s="9">
        <v>83046</v>
      </c>
      <c r="D514" s="9">
        <v>242080</v>
      </c>
      <c r="E514" s="10">
        <v>159034</v>
      </c>
      <c r="F514" s="10">
        <v>19830841</v>
      </c>
      <c r="G514" s="11">
        <v>8.0195287733888839E-3</v>
      </c>
    </row>
    <row r="515" spans="2:7" x14ac:dyDescent="0.3">
      <c r="B515" s="8" t="s">
        <v>521</v>
      </c>
      <c r="C515" s="9">
        <v>124299</v>
      </c>
      <c r="D515" s="9">
        <v>314620</v>
      </c>
      <c r="E515" s="10">
        <v>190321</v>
      </c>
      <c r="F515" s="10">
        <v>23779604</v>
      </c>
      <c r="G515" s="11">
        <v>8.0035395038538064E-3</v>
      </c>
    </row>
    <row r="516" spans="2:7" x14ac:dyDescent="0.3">
      <c r="B516" s="8" t="s">
        <v>522</v>
      </c>
      <c r="C516" s="9">
        <v>53715</v>
      </c>
      <c r="D516" s="9">
        <v>173654</v>
      </c>
      <c r="E516" s="10">
        <v>119939</v>
      </c>
      <c r="F516" s="10">
        <v>15002490</v>
      </c>
      <c r="G516" s="11">
        <v>7.9946062286993698E-3</v>
      </c>
    </row>
    <row r="517" spans="2:7" x14ac:dyDescent="0.3">
      <c r="B517" s="8" t="s">
        <v>523</v>
      </c>
      <c r="C517" s="9">
        <v>459579</v>
      </c>
      <c r="D517" s="9">
        <v>715459</v>
      </c>
      <c r="E517" s="10">
        <v>255880</v>
      </c>
      <c r="F517" s="10">
        <v>32017673</v>
      </c>
      <c r="G517" s="11">
        <v>7.9918362586812609E-3</v>
      </c>
    </row>
    <row r="518" spans="2:7" x14ac:dyDescent="0.3">
      <c r="B518" s="8" t="s">
        <v>524</v>
      </c>
      <c r="C518" s="9">
        <v>335327</v>
      </c>
      <c r="D518" s="9">
        <v>498484</v>
      </c>
      <c r="E518" s="10">
        <v>163157</v>
      </c>
      <c r="F518" s="10">
        <v>20476584</v>
      </c>
      <c r="G518" s="11">
        <v>7.9679794246931036E-3</v>
      </c>
    </row>
    <row r="519" spans="2:7" x14ac:dyDescent="0.3">
      <c r="B519" s="8" t="s">
        <v>525</v>
      </c>
      <c r="C519" s="9">
        <v>1816332</v>
      </c>
      <c r="D519" s="9">
        <v>2054593</v>
      </c>
      <c r="E519" s="10">
        <v>238261</v>
      </c>
      <c r="F519" s="10">
        <v>29963337</v>
      </c>
      <c r="G519" s="11">
        <v>7.9517511684362788E-3</v>
      </c>
    </row>
    <row r="520" spans="2:7" x14ac:dyDescent="0.3">
      <c r="B520" s="8" t="s">
        <v>526</v>
      </c>
      <c r="C520" s="9">
        <v>24373</v>
      </c>
      <c r="D520" s="9">
        <v>147662</v>
      </c>
      <c r="E520" s="10">
        <v>123289</v>
      </c>
      <c r="F520" s="10">
        <v>15513053</v>
      </c>
      <c r="G520" s="11">
        <v>7.9474362654469114E-3</v>
      </c>
    </row>
    <row r="521" spans="2:7" x14ac:dyDescent="0.3">
      <c r="B521" s="8" t="s">
        <v>527</v>
      </c>
      <c r="C521" s="9">
        <v>404989</v>
      </c>
      <c r="D521" s="9">
        <v>623201</v>
      </c>
      <c r="E521" s="10">
        <v>218212</v>
      </c>
      <c r="F521" s="10">
        <v>27519091</v>
      </c>
      <c r="G521" s="11">
        <v>7.9294770310545503E-3</v>
      </c>
    </row>
    <row r="522" spans="2:7" x14ac:dyDescent="0.3">
      <c r="B522" s="8" t="s">
        <v>528</v>
      </c>
      <c r="C522" s="9">
        <v>786417</v>
      </c>
      <c r="D522" s="9">
        <v>1011047</v>
      </c>
      <c r="E522" s="10">
        <v>224630</v>
      </c>
      <c r="F522" s="10">
        <v>28329891</v>
      </c>
      <c r="G522" s="11">
        <v>7.9290809837566974E-3</v>
      </c>
    </row>
    <row r="523" spans="2:7" x14ac:dyDescent="0.3">
      <c r="B523" s="8" t="s">
        <v>529</v>
      </c>
      <c r="C523" s="9">
        <v>441594</v>
      </c>
      <c r="D523" s="9">
        <v>606125</v>
      </c>
      <c r="E523" s="10">
        <v>164531</v>
      </c>
      <c r="F523" s="10">
        <v>20823124</v>
      </c>
      <c r="G523" s="11">
        <v>7.9013600456876686E-3</v>
      </c>
    </row>
    <row r="524" spans="2:7" x14ac:dyDescent="0.3">
      <c r="B524" s="8" t="s">
        <v>530</v>
      </c>
      <c r="C524" s="9">
        <v>840698</v>
      </c>
      <c r="D524" s="9">
        <v>1026740</v>
      </c>
      <c r="E524" s="10">
        <v>186042</v>
      </c>
      <c r="F524" s="10">
        <v>23605077</v>
      </c>
      <c r="G524" s="11">
        <v>7.8814400817247918E-3</v>
      </c>
    </row>
    <row r="525" spans="2:7" x14ac:dyDescent="0.3">
      <c r="B525" s="8" t="s">
        <v>531</v>
      </c>
      <c r="C525" s="9">
        <v>120165</v>
      </c>
      <c r="D525" s="9">
        <v>302216</v>
      </c>
      <c r="E525" s="10">
        <v>182051</v>
      </c>
      <c r="F525" s="10">
        <v>23204527</v>
      </c>
      <c r="G525" s="11">
        <v>7.8454949760449755E-3</v>
      </c>
    </row>
    <row r="526" spans="2:7" x14ac:dyDescent="0.3">
      <c r="B526" s="8" t="s">
        <v>532</v>
      </c>
      <c r="C526" s="9">
        <v>16326</v>
      </c>
      <c r="D526" s="9">
        <v>123287</v>
      </c>
      <c r="E526" s="10">
        <v>106961</v>
      </c>
      <c r="F526" s="10">
        <v>13718304</v>
      </c>
      <c r="G526" s="11">
        <v>7.796955075496213E-3</v>
      </c>
    </row>
    <row r="527" spans="2:7" x14ac:dyDescent="0.3">
      <c r="B527" s="8" t="s">
        <v>533</v>
      </c>
      <c r="C527" s="9">
        <v>27706</v>
      </c>
      <c r="D527" s="9">
        <v>129564</v>
      </c>
      <c r="E527" s="10">
        <v>101858</v>
      </c>
      <c r="F527" s="10">
        <v>13065462</v>
      </c>
      <c r="G527" s="11">
        <v>7.7959738430986979E-3</v>
      </c>
    </row>
    <row r="528" spans="2:7" x14ac:dyDescent="0.3">
      <c r="B528" s="8" t="s">
        <v>534</v>
      </c>
      <c r="C528" s="9">
        <v>197414</v>
      </c>
      <c r="D528" s="9">
        <v>598479</v>
      </c>
      <c r="E528" s="10">
        <v>401065</v>
      </c>
      <c r="F528" s="10">
        <v>51460959</v>
      </c>
      <c r="G528" s="11">
        <v>7.7935780403936899E-3</v>
      </c>
    </row>
    <row r="529" spans="2:7" x14ac:dyDescent="0.3">
      <c r="B529" s="8" t="s">
        <v>535</v>
      </c>
      <c r="C529" s="9">
        <v>1491756</v>
      </c>
      <c r="D529" s="9">
        <v>2497094</v>
      </c>
      <c r="E529" s="10">
        <v>1005338</v>
      </c>
      <c r="F529" s="10">
        <v>129079090</v>
      </c>
      <c r="G529" s="11">
        <v>7.7885426679100388E-3</v>
      </c>
    </row>
    <row r="530" spans="2:7" x14ac:dyDescent="0.3">
      <c r="B530" s="8" t="s">
        <v>536</v>
      </c>
      <c r="C530" s="9">
        <v>63686</v>
      </c>
      <c r="D530" s="9">
        <v>229162</v>
      </c>
      <c r="E530" s="10">
        <v>165476</v>
      </c>
      <c r="F530" s="10">
        <v>21285882</v>
      </c>
      <c r="G530" s="11">
        <v>7.7739790157626545E-3</v>
      </c>
    </row>
    <row r="531" spans="2:7" x14ac:dyDescent="0.3">
      <c r="B531" s="8" t="s">
        <v>537</v>
      </c>
      <c r="C531" s="9">
        <v>1388341</v>
      </c>
      <c r="D531" s="9">
        <v>3879825</v>
      </c>
      <c r="E531" s="10">
        <v>2491484</v>
      </c>
      <c r="F531" s="10">
        <v>321209950</v>
      </c>
      <c r="G531" s="11">
        <v>7.756559222402668E-3</v>
      </c>
    </row>
    <row r="532" spans="2:7" x14ac:dyDescent="0.3">
      <c r="B532" s="8" t="s">
        <v>538</v>
      </c>
      <c r="C532" s="9">
        <v>3660475</v>
      </c>
      <c r="D532" s="9">
        <v>4173415</v>
      </c>
      <c r="E532" s="10">
        <v>512940</v>
      </c>
      <c r="F532" s="10">
        <v>66271949</v>
      </c>
      <c r="G532" s="11">
        <v>7.7399262846487285E-3</v>
      </c>
    </row>
    <row r="533" spans="2:7" x14ac:dyDescent="0.3">
      <c r="B533" s="8" t="s">
        <v>539</v>
      </c>
      <c r="C533" s="9">
        <v>281545</v>
      </c>
      <c r="D533" s="9">
        <v>455056</v>
      </c>
      <c r="E533" s="10">
        <v>173511</v>
      </c>
      <c r="F533" s="10">
        <v>22437330</v>
      </c>
      <c r="G533" s="11">
        <v>7.7331393708609713E-3</v>
      </c>
    </row>
    <row r="534" spans="2:7" x14ac:dyDescent="0.3">
      <c r="B534" s="8" t="s">
        <v>540</v>
      </c>
      <c r="C534" s="9">
        <v>890957</v>
      </c>
      <c r="D534" s="9">
        <v>1208466</v>
      </c>
      <c r="E534" s="10">
        <v>317509</v>
      </c>
      <c r="F534" s="10">
        <v>41089990</v>
      </c>
      <c r="G534" s="11">
        <v>7.7271617734635612E-3</v>
      </c>
    </row>
    <row r="535" spans="2:7" x14ac:dyDescent="0.3">
      <c r="B535" s="8" t="s">
        <v>541</v>
      </c>
      <c r="C535" s="9">
        <v>719588</v>
      </c>
      <c r="D535" s="9">
        <v>902688</v>
      </c>
      <c r="E535" s="10">
        <v>183100</v>
      </c>
      <c r="F535" s="10">
        <v>23738406</v>
      </c>
      <c r="G535" s="11">
        <v>7.7132390439358057E-3</v>
      </c>
    </row>
    <row r="536" spans="2:7" x14ac:dyDescent="0.3">
      <c r="B536" s="8" t="s">
        <v>542</v>
      </c>
      <c r="C536" s="9">
        <v>249391</v>
      </c>
      <c r="D536" s="9">
        <v>508593</v>
      </c>
      <c r="E536" s="10">
        <v>259202</v>
      </c>
      <c r="F536" s="10">
        <v>33766123</v>
      </c>
      <c r="G536" s="11">
        <v>7.6763921045954848E-3</v>
      </c>
    </row>
    <row r="537" spans="2:7" x14ac:dyDescent="0.3">
      <c r="B537" s="8" t="s">
        <v>543</v>
      </c>
      <c r="C537" s="9">
        <v>1171850</v>
      </c>
      <c r="D537" s="9">
        <v>1362312</v>
      </c>
      <c r="E537" s="10">
        <v>190462</v>
      </c>
      <c r="F537" s="10">
        <v>24831179</v>
      </c>
      <c r="G537" s="11">
        <v>7.6702761475804272E-3</v>
      </c>
    </row>
    <row r="538" spans="2:7" x14ac:dyDescent="0.3">
      <c r="B538" s="8" t="s">
        <v>544</v>
      </c>
      <c r="C538" s="9">
        <v>34249</v>
      </c>
      <c r="D538" s="9">
        <v>271269</v>
      </c>
      <c r="E538" s="10">
        <v>237020</v>
      </c>
      <c r="F538" s="10">
        <v>31017927</v>
      </c>
      <c r="G538" s="11">
        <v>7.6413875111641088E-3</v>
      </c>
    </row>
    <row r="539" spans="2:7" x14ac:dyDescent="0.3">
      <c r="B539" s="8" t="s">
        <v>545</v>
      </c>
      <c r="C539" s="9">
        <v>17347</v>
      </c>
      <c r="D539" s="9">
        <v>77272</v>
      </c>
      <c r="E539" s="10">
        <v>59925</v>
      </c>
      <c r="F539" s="10">
        <v>7860000</v>
      </c>
      <c r="G539" s="11">
        <v>7.6240458015267177E-3</v>
      </c>
    </row>
    <row r="540" spans="2:7" x14ac:dyDescent="0.3">
      <c r="B540" s="8" t="s">
        <v>546</v>
      </c>
      <c r="C540" s="9">
        <v>54511</v>
      </c>
      <c r="D540" s="9">
        <v>169419</v>
      </c>
      <c r="E540" s="10">
        <v>114908</v>
      </c>
      <c r="F540" s="10">
        <v>15082257</v>
      </c>
      <c r="G540" s="11">
        <v>7.618753612274343E-3</v>
      </c>
    </row>
    <row r="541" spans="2:7" x14ac:dyDescent="0.3">
      <c r="B541" s="8" t="s">
        <v>547</v>
      </c>
      <c r="C541" s="9">
        <v>133458</v>
      </c>
      <c r="D541" s="9">
        <v>449903</v>
      </c>
      <c r="E541" s="10">
        <v>316445</v>
      </c>
      <c r="F541" s="10">
        <v>41616365</v>
      </c>
      <c r="G541" s="11">
        <v>7.6038596835643867E-3</v>
      </c>
    </row>
    <row r="542" spans="2:7" x14ac:dyDescent="0.3">
      <c r="B542" s="8" t="s">
        <v>548</v>
      </c>
      <c r="C542" s="9">
        <v>17309</v>
      </c>
      <c r="D542" s="9">
        <v>78999</v>
      </c>
      <c r="E542" s="10">
        <v>61690</v>
      </c>
      <c r="F542" s="10">
        <v>8117643</v>
      </c>
      <c r="G542" s="11">
        <v>7.5994965533714648E-3</v>
      </c>
    </row>
    <row r="543" spans="2:7" x14ac:dyDescent="0.3">
      <c r="B543" s="8" t="s">
        <v>549</v>
      </c>
      <c r="C543" s="9">
        <v>2755312</v>
      </c>
      <c r="D543" s="9">
        <v>3058833</v>
      </c>
      <c r="E543" s="10">
        <v>303521</v>
      </c>
      <c r="F543" s="10">
        <v>39994174</v>
      </c>
      <c r="G543" s="11">
        <v>7.5891303568364731E-3</v>
      </c>
    </row>
    <row r="544" spans="2:7" x14ac:dyDescent="0.3">
      <c r="B544" s="8" t="s">
        <v>550</v>
      </c>
      <c r="C544" s="9">
        <v>693506</v>
      </c>
      <c r="D544" s="9">
        <v>975078</v>
      </c>
      <c r="E544" s="10">
        <v>281572</v>
      </c>
      <c r="F544" s="10">
        <v>37241555</v>
      </c>
      <c r="G544" s="11">
        <v>7.5606939613558025E-3</v>
      </c>
    </row>
    <row r="545" spans="2:7" x14ac:dyDescent="0.3">
      <c r="B545" s="8" t="s">
        <v>551</v>
      </c>
      <c r="C545" s="9">
        <v>80146</v>
      </c>
      <c r="D545" s="9">
        <v>147657</v>
      </c>
      <c r="E545" s="10">
        <v>67511</v>
      </c>
      <c r="F545" s="10">
        <v>8930907</v>
      </c>
      <c r="G545" s="11">
        <v>7.5592546199394978E-3</v>
      </c>
    </row>
    <row r="546" spans="2:7" x14ac:dyDescent="0.3">
      <c r="B546" s="8" t="s">
        <v>552</v>
      </c>
      <c r="C546" s="9">
        <v>30431</v>
      </c>
      <c r="D546" s="9">
        <v>181010</v>
      </c>
      <c r="E546" s="10">
        <v>150579</v>
      </c>
      <c r="F546" s="10">
        <v>20001230</v>
      </c>
      <c r="G546" s="11">
        <v>7.5284869980496195E-3</v>
      </c>
    </row>
    <row r="547" spans="2:7" x14ac:dyDescent="0.3">
      <c r="B547" s="8" t="s">
        <v>553</v>
      </c>
      <c r="C547" s="9">
        <v>4056029</v>
      </c>
      <c r="D547" s="9">
        <v>4636426</v>
      </c>
      <c r="E547" s="10">
        <v>580397</v>
      </c>
      <c r="F547" s="10">
        <v>77371839</v>
      </c>
      <c r="G547" s="11">
        <v>7.5013985385561279E-3</v>
      </c>
    </row>
    <row r="548" spans="2:7" x14ac:dyDescent="0.3">
      <c r="B548" s="8" t="s">
        <v>554</v>
      </c>
      <c r="C548" s="9">
        <v>189888</v>
      </c>
      <c r="D548" s="9">
        <v>530725</v>
      </c>
      <c r="E548" s="10">
        <v>340837</v>
      </c>
      <c r="F548" s="10">
        <v>45437002</v>
      </c>
      <c r="G548" s="11">
        <v>7.5013091752840558E-3</v>
      </c>
    </row>
    <row r="549" spans="2:7" x14ac:dyDescent="0.3">
      <c r="B549" s="8" t="s">
        <v>555</v>
      </c>
      <c r="C549" s="9">
        <v>504799</v>
      </c>
      <c r="D549" s="9">
        <v>918239</v>
      </c>
      <c r="E549" s="10">
        <v>413440</v>
      </c>
      <c r="F549" s="10">
        <v>55320000</v>
      </c>
      <c r="G549" s="11">
        <v>7.4736080983369485E-3</v>
      </c>
    </row>
    <row r="550" spans="2:7" x14ac:dyDescent="0.3">
      <c r="B550" s="8" t="s">
        <v>556</v>
      </c>
      <c r="C550" s="9">
        <v>148409</v>
      </c>
      <c r="D550" s="9">
        <v>550781</v>
      </c>
      <c r="E550" s="10">
        <v>402372</v>
      </c>
      <c r="F550" s="10">
        <v>54024880</v>
      </c>
      <c r="G550" s="11">
        <v>7.4479017815495376E-3</v>
      </c>
    </row>
    <row r="551" spans="2:7" x14ac:dyDescent="0.3">
      <c r="B551" s="8" t="s">
        <v>557</v>
      </c>
      <c r="C551" s="9">
        <v>64603</v>
      </c>
      <c r="D551" s="9">
        <v>158276</v>
      </c>
      <c r="E551" s="10">
        <v>93673</v>
      </c>
      <c r="F551" s="10">
        <v>12578946</v>
      </c>
      <c r="G551" s="11">
        <v>7.4468083414937943E-3</v>
      </c>
    </row>
    <row r="552" spans="2:7" x14ac:dyDescent="0.3">
      <c r="B552" s="8" t="s">
        <v>558</v>
      </c>
      <c r="C552" s="9">
        <v>1804851</v>
      </c>
      <c r="D552" s="9">
        <v>3451636</v>
      </c>
      <c r="E552" s="10">
        <v>1646785</v>
      </c>
      <c r="F552" s="10">
        <v>221277902</v>
      </c>
      <c r="G552" s="11">
        <v>7.4421575092482577E-3</v>
      </c>
    </row>
    <row r="553" spans="2:7" x14ac:dyDescent="0.3">
      <c r="B553" s="8" t="s">
        <v>559</v>
      </c>
      <c r="C553" s="9">
        <v>33216</v>
      </c>
      <c r="D553" s="9">
        <v>100573</v>
      </c>
      <c r="E553" s="10">
        <v>67357</v>
      </c>
      <c r="F553" s="10">
        <v>9057946</v>
      </c>
      <c r="G553" s="11">
        <v>7.4362333359019803E-3</v>
      </c>
    </row>
    <row r="554" spans="2:7" x14ac:dyDescent="0.3">
      <c r="B554" s="8" t="s">
        <v>560</v>
      </c>
      <c r="C554" s="9">
        <v>92184</v>
      </c>
      <c r="D554" s="9">
        <v>263046</v>
      </c>
      <c r="E554" s="10">
        <v>170862</v>
      </c>
      <c r="F554" s="10">
        <v>23008904</v>
      </c>
      <c r="G554" s="11">
        <v>7.4259078137750498E-3</v>
      </c>
    </row>
    <row r="555" spans="2:7" x14ac:dyDescent="0.3">
      <c r="B555" s="8" t="s">
        <v>561</v>
      </c>
      <c r="C555" s="9">
        <v>3286</v>
      </c>
      <c r="D555" s="9">
        <v>86135</v>
      </c>
      <c r="E555" s="10">
        <v>82849</v>
      </c>
      <c r="F555" s="10">
        <v>11170221</v>
      </c>
      <c r="G555" s="11">
        <v>7.4169526278844442E-3</v>
      </c>
    </row>
    <row r="556" spans="2:7" x14ac:dyDescent="0.3">
      <c r="B556" s="8" t="s">
        <v>562</v>
      </c>
      <c r="C556" s="9">
        <v>10000</v>
      </c>
      <c r="D556" s="9">
        <v>107419</v>
      </c>
      <c r="E556" s="10">
        <v>97419</v>
      </c>
      <c r="F556" s="10">
        <v>13137933</v>
      </c>
      <c r="G556" s="11">
        <v>7.4150933788442973E-3</v>
      </c>
    </row>
    <row r="557" spans="2:7" x14ac:dyDescent="0.3">
      <c r="B557" s="8" t="s">
        <v>563</v>
      </c>
      <c r="C557" s="9">
        <v>152193</v>
      </c>
      <c r="D557" s="9">
        <v>352439</v>
      </c>
      <c r="E557" s="10">
        <v>200246</v>
      </c>
      <c r="F557" s="10">
        <v>27028437</v>
      </c>
      <c r="G557" s="11">
        <v>7.4087154947213556E-3</v>
      </c>
    </row>
    <row r="558" spans="2:7" x14ac:dyDescent="0.3">
      <c r="B558" s="8" t="s">
        <v>564</v>
      </c>
      <c r="C558" s="9">
        <v>63168</v>
      </c>
      <c r="D558" s="9">
        <v>96357</v>
      </c>
      <c r="E558" s="10">
        <v>33189</v>
      </c>
      <c r="F558" s="10">
        <v>4479948</v>
      </c>
      <c r="G558" s="11">
        <v>7.4083449182892301E-3</v>
      </c>
    </row>
    <row r="559" spans="2:7" x14ac:dyDescent="0.3">
      <c r="B559" s="8" t="s">
        <v>565</v>
      </c>
      <c r="C559" s="9">
        <v>337859</v>
      </c>
      <c r="D559" s="9">
        <v>497625</v>
      </c>
      <c r="E559" s="10">
        <v>159766</v>
      </c>
      <c r="F559" s="10">
        <v>21691811</v>
      </c>
      <c r="G559" s="11">
        <v>7.3652679345214654E-3</v>
      </c>
    </row>
    <row r="560" spans="2:7" x14ac:dyDescent="0.3">
      <c r="B560" s="8" t="s">
        <v>566</v>
      </c>
      <c r="C560" s="9">
        <v>85793</v>
      </c>
      <c r="D560" s="9">
        <v>204131</v>
      </c>
      <c r="E560" s="10">
        <v>118338</v>
      </c>
      <c r="F560" s="10">
        <v>16068000</v>
      </c>
      <c r="G560" s="11">
        <v>7.3648244958924572E-3</v>
      </c>
    </row>
    <row r="561" spans="2:7" x14ac:dyDescent="0.3">
      <c r="B561" s="8" t="s">
        <v>567</v>
      </c>
      <c r="C561" s="9">
        <v>483289</v>
      </c>
      <c r="D561" s="9">
        <v>735664</v>
      </c>
      <c r="E561" s="10">
        <v>252375</v>
      </c>
      <c r="F561" s="10">
        <v>34275121</v>
      </c>
      <c r="G561" s="11">
        <v>7.3632125179076682E-3</v>
      </c>
    </row>
    <row r="562" spans="2:7" x14ac:dyDescent="0.3">
      <c r="B562" s="8" t="s">
        <v>568</v>
      </c>
      <c r="C562" s="9">
        <v>126491</v>
      </c>
      <c r="D562" s="9">
        <v>303625</v>
      </c>
      <c r="E562" s="10">
        <v>177134</v>
      </c>
      <c r="F562" s="10">
        <v>24075595</v>
      </c>
      <c r="G562" s="11">
        <v>7.3574090276896584E-3</v>
      </c>
    </row>
    <row r="563" spans="2:7" x14ac:dyDescent="0.3">
      <c r="B563" s="8" t="s">
        <v>569</v>
      </c>
      <c r="C563" s="9">
        <v>79288</v>
      </c>
      <c r="D563" s="9">
        <v>837709</v>
      </c>
      <c r="E563" s="10">
        <v>758421</v>
      </c>
      <c r="F563" s="10">
        <v>103259036</v>
      </c>
      <c r="G563" s="11">
        <v>7.3448390511799862E-3</v>
      </c>
    </row>
    <row r="564" spans="2:7" x14ac:dyDescent="0.3">
      <c r="B564" s="8" t="s">
        <v>570</v>
      </c>
      <c r="C564" s="9">
        <v>21737</v>
      </c>
      <c r="D564" s="9">
        <v>91997</v>
      </c>
      <c r="E564" s="10">
        <v>70260</v>
      </c>
      <c r="F564" s="10">
        <v>9567333</v>
      </c>
      <c r="G564" s="11">
        <v>7.3437393681185757E-3</v>
      </c>
    </row>
    <row r="565" spans="2:7" x14ac:dyDescent="0.3">
      <c r="B565" s="8" t="s">
        <v>571</v>
      </c>
      <c r="C565" s="9">
        <v>2796188</v>
      </c>
      <c r="D565" s="9">
        <v>3265584</v>
      </c>
      <c r="E565" s="10">
        <v>469396</v>
      </c>
      <c r="F565" s="10">
        <v>63967196</v>
      </c>
      <c r="G565" s="11">
        <v>7.338073721411831E-3</v>
      </c>
    </row>
    <row r="566" spans="2:7" x14ac:dyDescent="0.3">
      <c r="B566" s="8" t="s">
        <v>572</v>
      </c>
      <c r="C566" s="9">
        <v>54638</v>
      </c>
      <c r="D566" s="9">
        <v>301659</v>
      </c>
      <c r="E566" s="10">
        <v>247021</v>
      </c>
      <c r="F566" s="10">
        <v>33754042</v>
      </c>
      <c r="G566" s="11">
        <v>7.3182642837263754E-3</v>
      </c>
    </row>
    <row r="567" spans="2:7" x14ac:dyDescent="0.3">
      <c r="B567" s="8" t="s">
        <v>573</v>
      </c>
      <c r="C567" s="9">
        <v>2248192</v>
      </c>
      <c r="D567" s="9">
        <v>2729756</v>
      </c>
      <c r="E567" s="10">
        <v>481564</v>
      </c>
      <c r="F567" s="10">
        <v>65860174</v>
      </c>
      <c r="G567" s="11">
        <v>7.311915088472132E-3</v>
      </c>
    </row>
    <row r="568" spans="2:7" x14ac:dyDescent="0.3">
      <c r="B568" s="8" t="s">
        <v>574</v>
      </c>
      <c r="C568" s="9">
        <v>3336869</v>
      </c>
      <c r="D568" s="9">
        <v>3806859</v>
      </c>
      <c r="E568" s="10">
        <v>469990</v>
      </c>
      <c r="F568" s="10">
        <v>64357156</v>
      </c>
      <c r="G568" s="11">
        <v>7.3028397960904299E-3</v>
      </c>
    </row>
    <row r="569" spans="2:7" x14ac:dyDescent="0.3">
      <c r="B569" s="8" t="s">
        <v>575</v>
      </c>
      <c r="C569" s="9">
        <v>628711</v>
      </c>
      <c r="D569" s="9">
        <v>2898566</v>
      </c>
      <c r="E569" s="10">
        <v>2269855</v>
      </c>
      <c r="F569" s="10">
        <v>311826676</v>
      </c>
      <c r="G569" s="11">
        <v>7.2792200754498628E-3</v>
      </c>
    </row>
    <row r="570" spans="2:7" x14ac:dyDescent="0.3">
      <c r="B570" s="8" t="s">
        <v>576</v>
      </c>
      <c r="C570" s="9">
        <v>42684</v>
      </c>
      <c r="D570" s="9">
        <v>299801</v>
      </c>
      <c r="E570" s="10">
        <v>257117</v>
      </c>
      <c r="F570" s="10">
        <v>35392271</v>
      </c>
      <c r="G570" s="11">
        <v>7.264778233643159E-3</v>
      </c>
    </row>
    <row r="571" spans="2:7" x14ac:dyDescent="0.3">
      <c r="B571" s="8" t="s">
        <v>577</v>
      </c>
      <c r="C571" s="9">
        <v>8893</v>
      </c>
      <c r="D571" s="9">
        <v>37012</v>
      </c>
      <c r="E571" s="10">
        <v>28119</v>
      </c>
      <c r="F571" s="10">
        <v>3872480</v>
      </c>
      <c r="G571" s="11">
        <v>7.2612382762467466E-3</v>
      </c>
    </row>
    <row r="572" spans="2:7" x14ac:dyDescent="0.3">
      <c r="B572" s="8" t="s">
        <v>578</v>
      </c>
      <c r="C572" s="9">
        <v>37602</v>
      </c>
      <c r="D572" s="9">
        <v>422831</v>
      </c>
      <c r="E572" s="10">
        <v>385229</v>
      </c>
      <c r="F572" s="10">
        <v>53124634</v>
      </c>
      <c r="G572" s="11">
        <v>7.2514193697786229E-3</v>
      </c>
    </row>
    <row r="573" spans="2:7" x14ac:dyDescent="0.3">
      <c r="B573" s="8" t="s">
        <v>579</v>
      </c>
      <c r="C573" s="9">
        <v>2256866</v>
      </c>
      <c r="D573" s="9">
        <v>2836038</v>
      </c>
      <c r="E573" s="10">
        <v>579172</v>
      </c>
      <c r="F573" s="10">
        <v>80000000</v>
      </c>
      <c r="G573" s="11">
        <v>7.2396500000000003E-3</v>
      </c>
    </row>
    <row r="574" spans="2:7" x14ac:dyDescent="0.3">
      <c r="B574" s="8" t="s">
        <v>580</v>
      </c>
      <c r="C574" s="9">
        <v>30748</v>
      </c>
      <c r="D574" s="9">
        <v>89829</v>
      </c>
      <c r="E574" s="10">
        <v>59081</v>
      </c>
      <c r="F574" s="10">
        <v>8163426</v>
      </c>
      <c r="G574" s="11">
        <v>7.2372800341425278E-3</v>
      </c>
    </row>
    <row r="575" spans="2:7" x14ac:dyDescent="0.3">
      <c r="B575" s="8" t="s">
        <v>581</v>
      </c>
      <c r="C575" s="9">
        <v>17198</v>
      </c>
      <c r="D575" s="9">
        <v>106061</v>
      </c>
      <c r="E575" s="10">
        <v>88863</v>
      </c>
      <c r="F575" s="10">
        <v>12279746</v>
      </c>
      <c r="G575" s="11">
        <v>7.2365503325557386E-3</v>
      </c>
    </row>
    <row r="576" spans="2:7" x14ac:dyDescent="0.3">
      <c r="B576" s="8" t="s">
        <v>582</v>
      </c>
      <c r="C576" s="9">
        <v>1980135</v>
      </c>
      <c r="D576" s="9">
        <v>3428616</v>
      </c>
      <c r="E576" s="10">
        <v>1448481</v>
      </c>
      <c r="F576" s="10">
        <v>200763141</v>
      </c>
      <c r="G576" s="11">
        <v>7.2148751647594517E-3</v>
      </c>
    </row>
    <row r="577" spans="2:7" x14ac:dyDescent="0.3">
      <c r="B577" s="8" t="s">
        <v>583</v>
      </c>
      <c r="C577" s="9">
        <v>105932</v>
      </c>
      <c r="D577" s="9">
        <v>234375</v>
      </c>
      <c r="E577" s="10">
        <v>128443</v>
      </c>
      <c r="F577" s="10">
        <v>17873425</v>
      </c>
      <c r="G577" s="11">
        <v>7.1862555721692962E-3</v>
      </c>
    </row>
    <row r="578" spans="2:7" x14ac:dyDescent="0.3">
      <c r="B578" s="8" t="s">
        <v>584</v>
      </c>
      <c r="C578" s="9">
        <v>61348</v>
      </c>
      <c r="D578" s="9">
        <v>175774</v>
      </c>
      <c r="E578" s="10">
        <v>114426</v>
      </c>
      <c r="F578" s="10">
        <v>16027989</v>
      </c>
      <c r="G578" s="11">
        <v>7.1391364194222998E-3</v>
      </c>
    </row>
    <row r="579" spans="2:7" x14ac:dyDescent="0.3">
      <c r="B579" s="8" t="s">
        <v>585</v>
      </c>
      <c r="C579" s="9">
        <v>1366963</v>
      </c>
      <c r="D579" s="9">
        <v>2894690</v>
      </c>
      <c r="E579" s="10">
        <v>1527727</v>
      </c>
      <c r="F579" s="10">
        <v>214547775</v>
      </c>
      <c r="G579" s="11">
        <v>7.1206844256483199E-3</v>
      </c>
    </row>
    <row r="580" spans="2:7" x14ac:dyDescent="0.3">
      <c r="B580" s="8" t="s">
        <v>586</v>
      </c>
      <c r="C580" s="9">
        <v>44293</v>
      </c>
      <c r="D580" s="9">
        <v>123254</v>
      </c>
      <c r="E580" s="10">
        <v>78961</v>
      </c>
      <c r="F580" s="10">
        <v>11138180</v>
      </c>
      <c r="G580" s="11">
        <v>7.0892192440775784E-3</v>
      </c>
    </row>
    <row r="581" spans="2:7" x14ac:dyDescent="0.3">
      <c r="B581" s="8" t="s">
        <v>587</v>
      </c>
      <c r="C581" s="9">
        <v>288522</v>
      </c>
      <c r="D581" s="9">
        <v>403823</v>
      </c>
      <c r="E581" s="10">
        <v>115301</v>
      </c>
      <c r="F581" s="10">
        <v>16264300</v>
      </c>
      <c r="G581" s="11">
        <v>7.0892076511131739E-3</v>
      </c>
    </row>
    <row r="582" spans="2:7" x14ac:dyDescent="0.3">
      <c r="B582" s="8" t="s">
        <v>588</v>
      </c>
      <c r="C582" s="9">
        <v>70383</v>
      </c>
      <c r="D582" s="9">
        <v>410946</v>
      </c>
      <c r="E582" s="10">
        <v>340563</v>
      </c>
      <c r="F582" s="10">
        <v>48133333</v>
      </c>
      <c r="G582" s="11">
        <v>7.0754086362562925E-3</v>
      </c>
    </row>
    <row r="583" spans="2:7" x14ac:dyDescent="0.3">
      <c r="B583" s="8" t="s">
        <v>589</v>
      </c>
      <c r="C583" s="9">
        <v>99286</v>
      </c>
      <c r="D583" s="9">
        <v>284877</v>
      </c>
      <c r="E583" s="10">
        <v>185591</v>
      </c>
      <c r="F583" s="10">
        <v>26319633</v>
      </c>
      <c r="G583" s="11">
        <v>7.0514281107187174E-3</v>
      </c>
    </row>
    <row r="584" spans="2:7" x14ac:dyDescent="0.3">
      <c r="B584" s="8" t="s">
        <v>590</v>
      </c>
      <c r="C584" s="9">
        <v>2057719</v>
      </c>
      <c r="D584" s="9">
        <v>2425936</v>
      </c>
      <c r="E584" s="10">
        <v>368217</v>
      </c>
      <c r="F584" s="10">
        <v>52240638</v>
      </c>
      <c r="G584" s="11">
        <v>7.0484782364258263E-3</v>
      </c>
    </row>
    <row r="585" spans="2:7" x14ac:dyDescent="0.3">
      <c r="B585" s="8" t="s">
        <v>591</v>
      </c>
      <c r="C585" s="9">
        <v>646417</v>
      </c>
      <c r="D585" s="9">
        <v>918439</v>
      </c>
      <c r="E585" s="10">
        <v>272022</v>
      </c>
      <c r="F585" s="10">
        <v>38693623</v>
      </c>
      <c r="G585" s="11">
        <v>7.0301506788340807E-3</v>
      </c>
    </row>
    <row r="586" spans="2:7" x14ac:dyDescent="0.3">
      <c r="B586" s="8" t="s">
        <v>592</v>
      </c>
      <c r="C586" s="9">
        <v>55616</v>
      </c>
      <c r="D586" s="9">
        <v>466064</v>
      </c>
      <c r="E586" s="10">
        <v>410448</v>
      </c>
      <c r="F586" s="10">
        <v>58388063</v>
      </c>
      <c r="G586" s="11">
        <v>7.0296560445925393E-3</v>
      </c>
    </row>
    <row r="587" spans="2:7" x14ac:dyDescent="0.3">
      <c r="B587" s="8" t="s">
        <v>593</v>
      </c>
      <c r="C587" s="9">
        <v>28678</v>
      </c>
      <c r="D587" s="9">
        <v>189670</v>
      </c>
      <c r="E587" s="10">
        <v>160992</v>
      </c>
      <c r="F587" s="10">
        <v>22954651</v>
      </c>
      <c r="G587" s="11">
        <v>7.0134806231643429E-3</v>
      </c>
    </row>
    <row r="588" spans="2:7" x14ac:dyDescent="0.3">
      <c r="B588" s="8" t="s">
        <v>594</v>
      </c>
      <c r="C588" s="9">
        <v>28511</v>
      </c>
      <c r="D588" s="9">
        <v>72059</v>
      </c>
      <c r="E588" s="10">
        <v>43548</v>
      </c>
      <c r="F588" s="10">
        <v>6216363</v>
      </c>
      <c r="G588" s="11">
        <v>7.0053824076875817E-3</v>
      </c>
    </row>
    <row r="589" spans="2:7" x14ac:dyDescent="0.3">
      <c r="B589" s="8" t="s">
        <v>595</v>
      </c>
      <c r="C589" s="9">
        <v>198967</v>
      </c>
      <c r="D589" s="9">
        <v>338961</v>
      </c>
      <c r="E589" s="10">
        <v>139994</v>
      </c>
      <c r="F589" s="10">
        <v>20000000</v>
      </c>
      <c r="G589" s="11">
        <v>6.9997000000000002E-3</v>
      </c>
    </row>
    <row r="590" spans="2:7" x14ac:dyDescent="0.3">
      <c r="B590" s="8" t="s">
        <v>596</v>
      </c>
      <c r="C590" s="9">
        <v>29881</v>
      </c>
      <c r="D590" s="9">
        <v>71843</v>
      </c>
      <c r="E590" s="10">
        <v>41962</v>
      </c>
      <c r="F590" s="10">
        <v>6000000</v>
      </c>
      <c r="G590" s="11">
        <v>6.9936666666666663E-3</v>
      </c>
    </row>
    <row r="591" spans="2:7" x14ac:dyDescent="0.3">
      <c r="B591" s="8" t="s">
        <v>597</v>
      </c>
      <c r="C591" s="9">
        <v>24047</v>
      </c>
      <c r="D591" s="9">
        <v>113348</v>
      </c>
      <c r="E591" s="10">
        <v>89301</v>
      </c>
      <c r="F591" s="10">
        <v>12797923</v>
      </c>
      <c r="G591" s="11">
        <v>6.9777728776771047E-3</v>
      </c>
    </row>
    <row r="592" spans="2:7" x14ac:dyDescent="0.3">
      <c r="B592" s="8" t="s">
        <v>598</v>
      </c>
      <c r="C592" s="9">
        <v>163614</v>
      </c>
      <c r="D592" s="9">
        <v>270229</v>
      </c>
      <c r="E592" s="10">
        <v>106615</v>
      </c>
      <c r="F592" s="10">
        <v>15281421</v>
      </c>
      <c r="G592" s="11">
        <v>6.9767726443764619E-3</v>
      </c>
    </row>
    <row r="593" spans="2:7" x14ac:dyDescent="0.3">
      <c r="B593" s="8" t="s">
        <v>599</v>
      </c>
      <c r="C593" s="9">
        <v>64600</v>
      </c>
      <c r="D593" s="9">
        <v>132521</v>
      </c>
      <c r="E593" s="10">
        <v>67921</v>
      </c>
      <c r="F593" s="10">
        <v>9750000</v>
      </c>
      <c r="G593" s="11">
        <v>6.9662564102564101E-3</v>
      </c>
    </row>
    <row r="594" spans="2:7" x14ac:dyDescent="0.3">
      <c r="B594" s="8" t="s">
        <v>600</v>
      </c>
      <c r="C594" s="9">
        <v>87838</v>
      </c>
      <c r="D594" s="9">
        <v>247719</v>
      </c>
      <c r="E594" s="10">
        <v>159881</v>
      </c>
      <c r="F594" s="10">
        <v>22960000</v>
      </c>
      <c r="G594" s="11">
        <v>6.9634581881533103E-3</v>
      </c>
    </row>
    <row r="595" spans="2:7" x14ac:dyDescent="0.3">
      <c r="B595" s="8" t="s">
        <v>601</v>
      </c>
      <c r="C595" s="9">
        <v>6758</v>
      </c>
      <c r="D595" s="9">
        <v>442432</v>
      </c>
      <c r="E595" s="10">
        <v>435674</v>
      </c>
      <c r="F595" s="10">
        <v>62628299</v>
      </c>
      <c r="G595" s="11">
        <v>6.956503800302799E-3</v>
      </c>
    </row>
    <row r="596" spans="2:7" x14ac:dyDescent="0.3">
      <c r="B596" s="8" t="s">
        <v>602</v>
      </c>
      <c r="C596" s="9">
        <v>169035</v>
      </c>
      <c r="D596" s="9">
        <v>1921217</v>
      </c>
      <c r="E596" s="10">
        <v>1752182</v>
      </c>
      <c r="F596" s="10">
        <v>252489230</v>
      </c>
      <c r="G596" s="11">
        <v>6.9396306527609117E-3</v>
      </c>
    </row>
    <row r="597" spans="2:7" x14ac:dyDescent="0.3">
      <c r="B597" s="8" t="s">
        <v>603</v>
      </c>
      <c r="C597" s="12"/>
      <c r="D597" s="9">
        <v>227121</v>
      </c>
      <c r="E597" s="10">
        <v>227121</v>
      </c>
      <c r="F597" s="10">
        <v>32784744</v>
      </c>
      <c r="G597" s="11">
        <v>6.9276429305045054E-3</v>
      </c>
    </row>
    <row r="598" spans="2:7" x14ac:dyDescent="0.3">
      <c r="B598" s="8" t="s">
        <v>604</v>
      </c>
      <c r="C598" s="9">
        <v>55452</v>
      </c>
      <c r="D598" s="9">
        <v>158643</v>
      </c>
      <c r="E598" s="10">
        <v>103191</v>
      </c>
      <c r="F598" s="10">
        <v>14918383</v>
      </c>
      <c r="G598" s="11">
        <v>6.917036517965788E-3</v>
      </c>
    </row>
    <row r="599" spans="2:7" x14ac:dyDescent="0.3">
      <c r="B599" s="8" t="s">
        <v>605</v>
      </c>
      <c r="C599" s="9">
        <v>28997</v>
      </c>
      <c r="D599" s="9">
        <v>162669</v>
      </c>
      <c r="E599" s="10">
        <v>133672</v>
      </c>
      <c r="F599" s="10">
        <v>19370819</v>
      </c>
      <c r="G599" s="11">
        <v>6.9006891241924261E-3</v>
      </c>
    </row>
    <row r="600" spans="2:7" x14ac:dyDescent="0.3">
      <c r="B600" s="8" t="s">
        <v>606</v>
      </c>
      <c r="C600" s="9">
        <v>130646</v>
      </c>
      <c r="D600" s="9">
        <v>206213</v>
      </c>
      <c r="E600" s="10">
        <v>75567</v>
      </c>
      <c r="F600" s="10">
        <v>10951278</v>
      </c>
      <c r="G600" s="11">
        <v>6.9002905414326989E-3</v>
      </c>
    </row>
    <row r="601" spans="2:7" x14ac:dyDescent="0.3">
      <c r="B601" s="8" t="s">
        <v>607</v>
      </c>
      <c r="C601" s="9">
        <v>5000</v>
      </c>
      <c r="D601" s="9">
        <v>347789</v>
      </c>
      <c r="E601" s="10">
        <v>342789</v>
      </c>
      <c r="F601" s="10">
        <v>49966130</v>
      </c>
      <c r="G601" s="11">
        <v>6.8604272534214675E-3</v>
      </c>
    </row>
    <row r="602" spans="2:7" x14ac:dyDescent="0.3">
      <c r="B602" s="8" t="s">
        <v>608</v>
      </c>
      <c r="C602" s="9">
        <v>1189542</v>
      </c>
      <c r="D602" s="9">
        <v>1674278</v>
      </c>
      <c r="E602" s="10">
        <v>484736</v>
      </c>
      <c r="F602" s="10">
        <v>70773116</v>
      </c>
      <c r="G602" s="11">
        <v>6.8491544162051594E-3</v>
      </c>
    </row>
    <row r="603" spans="2:7" x14ac:dyDescent="0.3">
      <c r="B603" s="8" t="s">
        <v>609</v>
      </c>
      <c r="C603" s="9">
        <v>6000</v>
      </c>
      <c r="D603" s="9">
        <v>108768</v>
      </c>
      <c r="E603" s="10">
        <v>102768</v>
      </c>
      <c r="F603" s="10">
        <v>15045670</v>
      </c>
      <c r="G603" s="11">
        <v>6.8304036975422163E-3</v>
      </c>
    </row>
    <row r="604" spans="2:7" x14ac:dyDescent="0.3">
      <c r="B604" s="8" t="s">
        <v>610</v>
      </c>
      <c r="C604" s="9">
        <v>512528</v>
      </c>
      <c r="D604" s="9">
        <v>961620</v>
      </c>
      <c r="E604" s="10">
        <v>449092</v>
      </c>
      <c r="F604" s="10">
        <v>65907330</v>
      </c>
      <c r="G604" s="11">
        <v>6.8139917062335856E-3</v>
      </c>
    </row>
    <row r="605" spans="2:7" x14ac:dyDescent="0.3">
      <c r="B605" s="8" t="s">
        <v>611</v>
      </c>
      <c r="C605" s="9">
        <v>80651</v>
      </c>
      <c r="D605" s="9">
        <v>313387</v>
      </c>
      <c r="E605" s="10">
        <v>232736</v>
      </c>
      <c r="F605" s="10">
        <v>34191720</v>
      </c>
      <c r="G605" s="11">
        <v>6.8067941595216621E-3</v>
      </c>
    </row>
    <row r="606" spans="2:7" x14ac:dyDescent="0.3">
      <c r="B606" s="8" t="s">
        <v>612</v>
      </c>
      <c r="C606" s="9">
        <v>39544</v>
      </c>
      <c r="D606" s="9">
        <v>74468</v>
      </c>
      <c r="E606" s="10">
        <v>34924</v>
      </c>
      <c r="F606" s="10">
        <v>5150000</v>
      </c>
      <c r="G606" s="11">
        <v>6.7813592233009713E-3</v>
      </c>
    </row>
    <row r="607" spans="2:7" x14ac:dyDescent="0.3">
      <c r="B607" s="8" t="s">
        <v>613</v>
      </c>
      <c r="C607" s="9">
        <v>139096</v>
      </c>
      <c r="D607" s="9">
        <v>342418</v>
      </c>
      <c r="E607" s="10">
        <v>203322</v>
      </c>
      <c r="F607" s="10">
        <v>30000000</v>
      </c>
      <c r="G607" s="11">
        <v>6.7774000000000003E-3</v>
      </c>
    </row>
    <row r="608" spans="2:7" x14ac:dyDescent="0.3">
      <c r="B608" s="8" t="s">
        <v>614</v>
      </c>
      <c r="C608" s="9">
        <v>30569</v>
      </c>
      <c r="D608" s="9">
        <v>108394</v>
      </c>
      <c r="E608" s="10">
        <v>77825</v>
      </c>
      <c r="F608" s="10">
        <v>11483026</v>
      </c>
      <c r="G608" s="11">
        <v>6.7773947389825643E-3</v>
      </c>
    </row>
    <row r="609" spans="2:7" x14ac:dyDescent="0.3">
      <c r="B609" s="8" t="s">
        <v>615</v>
      </c>
      <c r="C609" s="9">
        <v>46603</v>
      </c>
      <c r="D609" s="9">
        <v>147874</v>
      </c>
      <c r="E609" s="10">
        <v>101271</v>
      </c>
      <c r="F609" s="10">
        <v>14981755</v>
      </c>
      <c r="G609" s="11">
        <v>6.7596219535027771E-3</v>
      </c>
    </row>
    <row r="610" spans="2:7" x14ac:dyDescent="0.3">
      <c r="B610" s="8" t="s">
        <v>616</v>
      </c>
      <c r="C610" s="9">
        <v>1247245</v>
      </c>
      <c r="D610" s="9">
        <v>2556065</v>
      </c>
      <c r="E610" s="10">
        <v>1308820</v>
      </c>
      <c r="F610" s="10">
        <v>193859610</v>
      </c>
      <c r="G610" s="11">
        <v>6.751380548016165E-3</v>
      </c>
    </row>
    <row r="611" spans="2:7" x14ac:dyDescent="0.3">
      <c r="B611" s="8" t="s">
        <v>617</v>
      </c>
      <c r="C611" s="9">
        <v>845079</v>
      </c>
      <c r="D611" s="9">
        <v>928252</v>
      </c>
      <c r="E611" s="10">
        <v>83173</v>
      </c>
      <c r="F611" s="10">
        <v>12319550</v>
      </c>
      <c r="G611" s="11">
        <v>6.7513017926791154E-3</v>
      </c>
    </row>
    <row r="612" spans="2:7" x14ac:dyDescent="0.3">
      <c r="B612" s="8" t="s">
        <v>618</v>
      </c>
      <c r="C612" s="9">
        <v>47672</v>
      </c>
      <c r="D612" s="9">
        <v>169673</v>
      </c>
      <c r="E612" s="10">
        <v>122001</v>
      </c>
      <c r="F612" s="10">
        <v>18071353</v>
      </c>
      <c r="G612" s="11">
        <v>6.7510717100152931E-3</v>
      </c>
    </row>
    <row r="613" spans="2:7" x14ac:dyDescent="0.3">
      <c r="B613" s="8" t="s">
        <v>619</v>
      </c>
      <c r="C613" s="9">
        <v>7085</v>
      </c>
      <c r="D613" s="9">
        <v>67860</v>
      </c>
      <c r="E613" s="10">
        <v>60775</v>
      </c>
      <c r="F613" s="10">
        <v>9010616</v>
      </c>
      <c r="G613" s="11">
        <v>6.7448218856513246E-3</v>
      </c>
    </row>
    <row r="614" spans="2:7" x14ac:dyDescent="0.3">
      <c r="B614" s="8" t="s">
        <v>620</v>
      </c>
      <c r="C614" s="9">
        <v>99711</v>
      </c>
      <c r="D614" s="9">
        <v>270405</v>
      </c>
      <c r="E614" s="10">
        <v>170694</v>
      </c>
      <c r="F614" s="10">
        <v>25331314</v>
      </c>
      <c r="G614" s="11">
        <v>6.7384581786795582E-3</v>
      </c>
    </row>
    <row r="615" spans="2:7" x14ac:dyDescent="0.3">
      <c r="B615" s="8" t="s">
        <v>621</v>
      </c>
      <c r="C615" s="9">
        <v>317441</v>
      </c>
      <c r="D615" s="9">
        <v>484967</v>
      </c>
      <c r="E615" s="10">
        <v>167526</v>
      </c>
      <c r="F615" s="10">
        <v>24861990</v>
      </c>
      <c r="G615" s="11">
        <v>6.738237767773215E-3</v>
      </c>
    </row>
    <row r="616" spans="2:7" x14ac:dyDescent="0.3">
      <c r="B616" s="8" t="s">
        <v>622</v>
      </c>
      <c r="C616" s="9">
        <v>12932</v>
      </c>
      <c r="D616" s="9">
        <v>52515</v>
      </c>
      <c r="E616" s="10">
        <v>39583</v>
      </c>
      <c r="F616" s="10">
        <v>5895406</v>
      </c>
      <c r="G616" s="11">
        <v>6.7142110314370208E-3</v>
      </c>
    </row>
    <row r="617" spans="2:7" x14ac:dyDescent="0.3">
      <c r="B617" s="8" t="s">
        <v>623</v>
      </c>
      <c r="C617" s="9">
        <v>106529</v>
      </c>
      <c r="D617" s="9">
        <v>268739</v>
      </c>
      <c r="E617" s="10">
        <v>162210</v>
      </c>
      <c r="F617" s="10">
        <v>24181020</v>
      </c>
      <c r="G617" s="11">
        <v>6.7081537503380752E-3</v>
      </c>
    </row>
    <row r="618" spans="2:7" x14ac:dyDescent="0.3">
      <c r="B618" s="8" t="s">
        <v>624</v>
      </c>
      <c r="C618" s="9">
        <v>194902</v>
      </c>
      <c r="D618" s="9">
        <v>380238</v>
      </c>
      <c r="E618" s="10">
        <v>185336</v>
      </c>
      <c r="F618" s="10">
        <v>27671533</v>
      </c>
      <c r="G618" s="11">
        <v>6.6977134949480393E-3</v>
      </c>
    </row>
    <row r="619" spans="2:7" x14ac:dyDescent="0.3">
      <c r="B619" s="8" t="s">
        <v>625</v>
      </c>
      <c r="C619" s="9">
        <v>56483</v>
      </c>
      <c r="D619" s="9">
        <v>260374</v>
      </c>
      <c r="E619" s="10">
        <v>203891</v>
      </c>
      <c r="F619" s="10">
        <v>30445200</v>
      </c>
      <c r="G619" s="11">
        <v>6.6969834325279519E-3</v>
      </c>
    </row>
    <row r="620" spans="2:7" x14ac:dyDescent="0.3">
      <c r="B620" s="8" t="s">
        <v>626</v>
      </c>
      <c r="C620" s="9">
        <v>91403</v>
      </c>
      <c r="D620" s="9">
        <v>319765</v>
      </c>
      <c r="E620" s="10">
        <v>228362</v>
      </c>
      <c r="F620" s="10">
        <v>34147728</v>
      </c>
      <c r="G620" s="11">
        <v>6.6874727361070701E-3</v>
      </c>
    </row>
    <row r="621" spans="2:7" x14ac:dyDescent="0.3">
      <c r="B621" s="8" t="s">
        <v>627</v>
      </c>
      <c r="C621" s="9">
        <v>28555</v>
      </c>
      <c r="D621" s="9">
        <v>136469</v>
      </c>
      <c r="E621" s="10">
        <v>107914</v>
      </c>
      <c r="F621" s="10">
        <v>16170000</v>
      </c>
      <c r="G621" s="11">
        <v>6.6737167594310455E-3</v>
      </c>
    </row>
    <row r="622" spans="2:7" x14ac:dyDescent="0.3">
      <c r="B622" s="8" t="s">
        <v>628</v>
      </c>
      <c r="C622" s="9">
        <v>53364</v>
      </c>
      <c r="D622" s="9">
        <v>128295</v>
      </c>
      <c r="E622" s="10">
        <v>74931</v>
      </c>
      <c r="F622" s="10">
        <v>11229930</v>
      </c>
      <c r="G622" s="11">
        <v>6.6724369608715285E-3</v>
      </c>
    </row>
    <row r="623" spans="2:7" x14ac:dyDescent="0.3">
      <c r="B623" s="8" t="s">
        <v>629</v>
      </c>
      <c r="C623" s="9">
        <v>684400</v>
      </c>
      <c r="D623" s="9">
        <v>1140861</v>
      </c>
      <c r="E623" s="10">
        <v>456461</v>
      </c>
      <c r="F623" s="10">
        <v>68454671</v>
      </c>
      <c r="G623" s="11">
        <v>6.6680767481885929E-3</v>
      </c>
    </row>
    <row r="624" spans="2:7" x14ac:dyDescent="0.3">
      <c r="B624" s="8" t="s">
        <v>630</v>
      </c>
      <c r="C624" s="9">
        <v>17845</v>
      </c>
      <c r="D624" s="9">
        <v>61171</v>
      </c>
      <c r="E624" s="10">
        <v>43326</v>
      </c>
      <c r="F624" s="10">
        <v>6500000</v>
      </c>
      <c r="G624" s="11">
        <v>6.6655384615384615E-3</v>
      </c>
    </row>
    <row r="625" spans="2:7" x14ac:dyDescent="0.3">
      <c r="B625" s="8" t="s">
        <v>631</v>
      </c>
      <c r="C625" s="9">
        <v>432483</v>
      </c>
      <c r="D625" s="9">
        <v>597730</v>
      </c>
      <c r="E625" s="10">
        <v>165247</v>
      </c>
      <c r="F625" s="10">
        <v>24800000</v>
      </c>
      <c r="G625" s="11">
        <v>6.6631854838709679E-3</v>
      </c>
    </row>
    <row r="626" spans="2:7" x14ac:dyDescent="0.3">
      <c r="B626" s="8" t="s">
        <v>632</v>
      </c>
      <c r="C626" s="9">
        <v>49199</v>
      </c>
      <c r="D626" s="9">
        <v>141766</v>
      </c>
      <c r="E626" s="10">
        <v>92567</v>
      </c>
      <c r="F626" s="10">
        <v>13900000</v>
      </c>
      <c r="G626" s="11">
        <v>6.6594964028776982E-3</v>
      </c>
    </row>
    <row r="627" spans="2:7" x14ac:dyDescent="0.3">
      <c r="B627" s="8" t="s">
        <v>633</v>
      </c>
      <c r="C627" s="9">
        <v>25351</v>
      </c>
      <c r="D627" s="9">
        <v>391488</v>
      </c>
      <c r="E627" s="10">
        <v>366137</v>
      </c>
      <c r="F627" s="10">
        <v>55028621</v>
      </c>
      <c r="G627" s="11">
        <v>6.6535739647191955E-3</v>
      </c>
    </row>
    <row r="628" spans="2:7" x14ac:dyDescent="0.3">
      <c r="B628" s="8" t="s">
        <v>634</v>
      </c>
      <c r="C628" s="9">
        <v>6877</v>
      </c>
      <c r="D628" s="9">
        <v>69670</v>
      </c>
      <c r="E628" s="10">
        <v>62793</v>
      </c>
      <c r="F628" s="10">
        <v>9453000</v>
      </c>
      <c r="G628" s="11">
        <v>6.6426531259917484E-3</v>
      </c>
    </row>
    <row r="629" spans="2:7" x14ac:dyDescent="0.3">
      <c r="B629" s="8" t="s">
        <v>635</v>
      </c>
      <c r="C629" s="9">
        <v>164486</v>
      </c>
      <c r="D629" s="9">
        <v>340395</v>
      </c>
      <c r="E629" s="10">
        <v>175909</v>
      </c>
      <c r="F629" s="10">
        <v>26500000</v>
      </c>
      <c r="G629" s="11">
        <v>6.6380754716981131E-3</v>
      </c>
    </row>
    <row r="630" spans="2:7" x14ac:dyDescent="0.3">
      <c r="B630" s="8" t="s">
        <v>636</v>
      </c>
      <c r="C630" s="9">
        <v>3173665</v>
      </c>
      <c r="D630" s="9">
        <v>3551182</v>
      </c>
      <c r="E630" s="10">
        <v>377517</v>
      </c>
      <c r="F630" s="10">
        <v>57000000</v>
      </c>
      <c r="G630" s="11">
        <v>6.6231052631578946E-3</v>
      </c>
    </row>
    <row r="631" spans="2:7" x14ac:dyDescent="0.3">
      <c r="B631" s="8" t="s">
        <v>637</v>
      </c>
      <c r="C631" s="9">
        <v>71732</v>
      </c>
      <c r="D631" s="9">
        <v>260581</v>
      </c>
      <c r="E631" s="10">
        <v>188849</v>
      </c>
      <c r="F631" s="10">
        <v>28572230</v>
      </c>
      <c r="G631" s="11">
        <v>6.6095296026946445E-3</v>
      </c>
    </row>
    <row r="632" spans="2:7" x14ac:dyDescent="0.3">
      <c r="B632" s="8" t="s">
        <v>638</v>
      </c>
      <c r="C632" s="9">
        <v>19093</v>
      </c>
      <c r="D632" s="9">
        <v>141843</v>
      </c>
      <c r="E632" s="10">
        <v>122750</v>
      </c>
      <c r="F632" s="10">
        <v>18617382</v>
      </c>
      <c r="G632" s="11">
        <v>6.59330081963189E-3</v>
      </c>
    </row>
    <row r="633" spans="2:7" x14ac:dyDescent="0.3">
      <c r="B633" s="8" t="s">
        <v>639</v>
      </c>
      <c r="C633" s="9">
        <v>6142</v>
      </c>
      <c r="D633" s="9">
        <v>46174</v>
      </c>
      <c r="E633" s="10">
        <v>40032</v>
      </c>
      <c r="F633" s="10">
        <v>6085118</v>
      </c>
      <c r="G633" s="11">
        <v>6.5786727554009638E-3</v>
      </c>
    </row>
    <row r="634" spans="2:7" x14ac:dyDescent="0.3">
      <c r="B634" s="8" t="s">
        <v>640</v>
      </c>
      <c r="C634" s="9">
        <v>90864</v>
      </c>
      <c r="D634" s="9">
        <v>157176</v>
      </c>
      <c r="E634" s="10">
        <v>66312</v>
      </c>
      <c r="F634" s="10">
        <v>10080029</v>
      </c>
      <c r="G634" s="11">
        <v>6.5785525021803013E-3</v>
      </c>
    </row>
    <row r="635" spans="2:7" x14ac:dyDescent="0.3">
      <c r="B635" s="8" t="s">
        <v>641</v>
      </c>
      <c r="C635" s="9">
        <v>842291</v>
      </c>
      <c r="D635" s="9">
        <v>972019</v>
      </c>
      <c r="E635" s="10">
        <v>129728</v>
      </c>
      <c r="F635" s="10">
        <v>19768226</v>
      </c>
      <c r="G635" s="11">
        <v>6.5624502674139808E-3</v>
      </c>
    </row>
    <row r="636" spans="2:7" x14ac:dyDescent="0.3">
      <c r="B636" s="8" t="s">
        <v>642</v>
      </c>
      <c r="C636" s="9">
        <v>595482</v>
      </c>
      <c r="D636" s="9">
        <v>846484</v>
      </c>
      <c r="E636" s="10">
        <v>251002</v>
      </c>
      <c r="F636" s="10">
        <v>38300000</v>
      </c>
      <c r="G636" s="11">
        <v>6.5535770234986948E-3</v>
      </c>
    </row>
    <row r="637" spans="2:7" x14ac:dyDescent="0.3">
      <c r="B637" s="8" t="s">
        <v>643</v>
      </c>
      <c r="C637" s="9">
        <v>22384</v>
      </c>
      <c r="D637" s="9">
        <v>134271</v>
      </c>
      <c r="E637" s="10">
        <v>111887</v>
      </c>
      <c r="F637" s="10">
        <v>17109680</v>
      </c>
      <c r="G637" s="11">
        <v>6.5393975807846788E-3</v>
      </c>
    </row>
    <row r="638" spans="2:7" x14ac:dyDescent="0.3">
      <c r="B638" s="8" t="s">
        <v>644</v>
      </c>
      <c r="C638" s="9">
        <v>32000</v>
      </c>
      <c r="D638" s="9">
        <v>239189</v>
      </c>
      <c r="E638" s="10">
        <v>207189</v>
      </c>
      <c r="F638" s="10">
        <v>31707567</v>
      </c>
      <c r="G638" s="11">
        <v>6.5343708017710726E-3</v>
      </c>
    </row>
    <row r="639" spans="2:7" x14ac:dyDescent="0.3">
      <c r="B639" s="8" t="s">
        <v>645</v>
      </c>
      <c r="C639" s="9">
        <v>25445</v>
      </c>
      <c r="D639" s="9">
        <v>119315</v>
      </c>
      <c r="E639" s="10">
        <v>93870</v>
      </c>
      <c r="F639" s="10">
        <v>14409333</v>
      </c>
      <c r="G639" s="11">
        <v>6.5145277716879748E-3</v>
      </c>
    </row>
    <row r="640" spans="2:7" x14ac:dyDescent="0.3">
      <c r="B640" s="8" t="s">
        <v>646</v>
      </c>
      <c r="C640" s="9">
        <v>113510</v>
      </c>
      <c r="D640" s="9">
        <v>562264</v>
      </c>
      <c r="E640" s="10">
        <v>448754</v>
      </c>
      <c r="F640" s="10">
        <v>68890041</v>
      </c>
      <c r="G640" s="11">
        <v>6.5140620253078384E-3</v>
      </c>
    </row>
    <row r="641" spans="2:7" x14ac:dyDescent="0.3">
      <c r="B641" s="8" t="s">
        <v>647</v>
      </c>
      <c r="C641" s="9">
        <v>41051</v>
      </c>
      <c r="D641" s="9">
        <v>174553</v>
      </c>
      <c r="E641" s="10">
        <v>133502</v>
      </c>
      <c r="F641" s="10">
        <v>20535282</v>
      </c>
      <c r="G641" s="11">
        <v>6.5011038075834552E-3</v>
      </c>
    </row>
    <row r="642" spans="2:7" x14ac:dyDescent="0.3">
      <c r="B642" s="8" t="s">
        <v>648</v>
      </c>
      <c r="C642" s="9">
        <v>798500</v>
      </c>
      <c r="D642" s="9">
        <v>1464490</v>
      </c>
      <c r="E642" s="10">
        <v>665990</v>
      </c>
      <c r="F642" s="10">
        <v>102586356</v>
      </c>
      <c r="G642" s="11">
        <v>6.4919939255859713E-3</v>
      </c>
    </row>
    <row r="643" spans="2:7" x14ac:dyDescent="0.3">
      <c r="B643" s="8" t="s">
        <v>649</v>
      </c>
      <c r="C643" s="9">
        <v>98488</v>
      </c>
      <c r="D643" s="9">
        <v>254283</v>
      </c>
      <c r="E643" s="10">
        <v>155795</v>
      </c>
      <c r="F643" s="10">
        <v>24000000</v>
      </c>
      <c r="G643" s="11">
        <v>6.4914583333333335E-3</v>
      </c>
    </row>
    <row r="644" spans="2:7" x14ac:dyDescent="0.3">
      <c r="B644" s="8" t="s">
        <v>650</v>
      </c>
      <c r="C644" s="9">
        <v>75352</v>
      </c>
      <c r="D644" s="9">
        <v>223269</v>
      </c>
      <c r="E644" s="10">
        <v>147917</v>
      </c>
      <c r="F644" s="10">
        <v>22822800</v>
      </c>
      <c r="G644" s="11">
        <v>6.4811066126855598E-3</v>
      </c>
    </row>
    <row r="645" spans="2:7" x14ac:dyDescent="0.3">
      <c r="B645" s="8" t="s">
        <v>651</v>
      </c>
      <c r="C645" s="9">
        <v>134193</v>
      </c>
      <c r="D645" s="9">
        <v>452298</v>
      </c>
      <c r="E645" s="10">
        <v>318105</v>
      </c>
      <c r="F645" s="10">
        <v>49103002</v>
      </c>
      <c r="G645" s="11">
        <v>6.4783208163118012E-3</v>
      </c>
    </row>
    <row r="646" spans="2:7" x14ac:dyDescent="0.3">
      <c r="B646" s="8" t="s">
        <v>652</v>
      </c>
      <c r="C646" s="9">
        <v>155543</v>
      </c>
      <c r="D646" s="9">
        <v>449130</v>
      </c>
      <c r="E646" s="10">
        <v>293587</v>
      </c>
      <c r="F646" s="10">
        <v>45520979</v>
      </c>
      <c r="G646" s="11">
        <v>6.4494878284581713E-3</v>
      </c>
    </row>
    <row r="647" spans="2:7" x14ac:dyDescent="0.3">
      <c r="B647" s="8" t="s">
        <v>653</v>
      </c>
      <c r="C647" s="9">
        <v>401637</v>
      </c>
      <c r="D647" s="9">
        <v>580230</v>
      </c>
      <c r="E647" s="10">
        <v>178593</v>
      </c>
      <c r="F647" s="10">
        <v>27875819</v>
      </c>
      <c r="G647" s="11">
        <v>6.4067355294565517E-3</v>
      </c>
    </row>
    <row r="648" spans="2:7" x14ac:dyDescent="0.3">
      <c r="B648" s="8" t="s">
        <v>654</v>
      </c>
      <c r="C648" s="9">
        <v>1099287</v>
      </c>
      <c r="D648" s="9">
        <v>1344445</v>
      </c>
      <c r="E648" s="10">
        <v>245158</v>
      </c>
      <c r="F648" s="10">
        <v>38408228</v>
      </c>
      <c r="G648" s="11">
        <v>6.3829552355292203E-3</v>
      </c>
    </row>
    <row r="649" spans="2:7" x14ac:dyDescent="0.3">
      <c r="B649" s="8" t="s">
        <v>655</v>
      </c>
      <c r="C649" s="9">
        <v>23074</v>
      </c>
      <c r="D649" s="9">
        <v>93971</v>
      </c>
      <c r="E649" s="10">
        <v>70897</v>
      </c>
      <c r="F649" s="10">
        <v>11115260</v>
      </c>
      <c r="G649" s="11">
        <v>6.3783483247355438E-3</v>
      </c>
    </row>
    <row r="650" spans="2:7" x14ac:dyDescent="0.3">
      <c r="B650" s="8" t="s">
        <v>656</v>
      </c>
      <c r="C650" s="9">
        <v>2490636</v>
      </c>
      <c r="D650" s="9">
        <v>3573794</v>
      </c>
      <c r="E650" s="10">
        <v>1083158</v>
      </c>
      <c r="F650" s="10">
        <v>169976544</v>
      </c>
      <c r="G650" s="11">
        <v>6.372396887890602E-3</v>
      </c>
    </row>
    <row r="651" spans="2:7" x14ac:dyDescent="0.3">
      <c r="B651" s="8" t="s">
        <v>657</v>
      </c>
      <c r="C651" s="9">
        <v>832480</v>
      </c>
      <c r="D651" s="9">
        <v>929595</v>
      </c>
      <c r="E651" s="10">
        <v>97115</v>
      </c>
      <c r="F651" s="10">
        <v>15242370</v>
      </c>
      <c r="G651" s="11">
        <v>6.3713845025412715E-3</v>
      </c>
    </row>
    <row r="652" spans="2:7" x14ac:dyDescent="0.3">
      <c r="B652" s="8" t="s">
        <v>658</v>
      </c>
      <c r="C652" s="9">
        <v>914868</v>
      </c>
      <c r="D652" s="9">
        <v>1048445</v>
      </c>
      <c r="E652" s="10">
        <v>133577</v>
      </c>
      <c r="F652" s="10">
        <v>20974932</v>
      </c>
      <c r="G652" s="11">
        <v>6.3684115876990683E-3</v>
      </c>
    </row>
    <row r="653" spans="2:7" x14ac:dyDescent="0.3">
      <c r="B653" s="8" t="s">
        <v>659</v>
      </c>
      <c r="C653" s="9">
        <v>7320</v>
      </c>
      <c r="D653" s="9">
        <v>38076</v>
      </c>
      <c r="E653" s="10">
        <v>30756</v>
      </c>
      <c r="F653" s="10">
        <v>4840000</v>
      </c>
      <c r="G653" s="11">
        <v>6.3545454545454547E-3</v>
      </c>
    </row>
    <row r="654" spans="2:7" x14ac:dyDescent="0.3">
      <c r="B654" s="8" t="s">
        <v>660</v>
      </c>
      <c r="C654" s="9">
        <v>202455</v>
      </c>
      <c r="D654" s="9">
        <v>1118777</v>
      </c>
      <c r="E654" s="10">
        <v>916322</v>
      </c>
      <c r="F654" s="10">
        <v>144304123</v>
      </c>
      <c r="G654" s="11">
        <v>6.3499363770777358E-3</v>
      </c>
    </row>
    <row r="655" spans="2:7" x14ac:dyDescent="0.3">
      <c r="B655" s="8" t="s">
        <v>661</v>
      </c>
      <c r="C655" s="9">
        <v>100146</v>
      </c>
      <c r="D655" s="9">
        <v>415553</v>
      </c>
      <c r="E655" s="10">
        <v>315407</v>
      </c>
      <c r="F655" s="10">
        <v>49689728</v>
      </c>
      <c r="G655" s="11">
        <v>6.3475292116712736E-3</v>
      </c>
    </row>
    <row r="656" spans="2:7" x14ac:dyDescent="0.3">
      <c r="B656" s="8" t="s">
        <v>662</v>
      </c>
      <c r="C656" s="9">
        <v>911644</v>
      </c>
      <c r="D656" s="9">
        <v>1130192</v>
      </c>
      <c r="E656" s="10">
        <v>218548</v>
      </c>
      <c r="F656" s="10">
        <v>34464379</v>
      </c>
      <c r="G656" s="11">
        <v>6.3412719550234751E-3</v>
      </c>
    </row>
    <row r="657" spans="2:7" x14ac:dyDescent="0.3">
      <c r="B657" s="8" t="s">
        <v>663</v>
      </c>
      <c r="C657" s="9">
        <v>1336517</v>
      </c>
      <c r="D657" s="9">
        <v>2065987</v>
      </c>
      <c r="E657" s="10">
        <v>729470</v>
      </c>
      <c r="F657" s="10">
        <v>115041225</v>
      </c>
      <c r="G657" s="11">
        <v>6.3409443006191913E-3</v>
      </c>
    </row>
    <row r="658" spans="2:7" x14ac:dyDescent="0.3">
      <c r="B658" s="8" t="s">
        <v>664</v>
      </c>
      <c r="C658" s="9">
        <v>5000</v>
      </c>
      <c r="D658" s="9">
        <v>212822</v>
      </c>
      <c r="E658" s="10">
        <v>207822</v>
      </c>
      <c r="F658" s="10">
        <v>32854225</v>
      </c>
      <c r="G658" s="11">
        <v>6.3255791302336307E-3</v>
      </c>
    </row>
    <row r="659" spans="2:7" x14ac:dyDescent="0.3">
      <c r="B659" s="8" t="s">
        <v>665</v>
      </c>
      <c r="C659" s="9">
        <v>1631381</v>
      </c>
      <c r="D659" s="9">
        <v>1862415</v>
      </c>
      <c r="E659" s="10">
        <v>231034</v>
      </c>
      <c r="F659" s="10">
        <v>36610338</v>
      </c>
      <c r="G659" s="11">
        <v>6.3106218795357747E-3</v>
      </c>
    </row>
    <row r="660" spans="2:7" x14ac:dyDescent="0.3">
      <c r="B660" s="8" t="s">
        <v>666</v>
      </c>
      <c r="C660" s="9">
        <v>97463</v>
      </c>
      <c r="D660" s="9">
        <v>233409</v>
      </c>
      <c r="E660" s="10">
        <v>135946</v>
      </c>
      <c r="F660" s="10">
        <v>21605760</v>
      </c>
      <c r="G660" s="11">
        <v>6.2921183980568143E-3</v>
      </c>
    </row>
    <row r="661" spans="2:7" x14ac:dyDescent="0.3">
      <c r="B661" s="8" t="s">
        <v>667</v>
      </c>
      <c r="C661" s="9">
        <v>52933</v>
      </c>
      <c r="D661" s="9">
        <v>125189</v>
      </c>
      <c r="E661" s="10">
        <v>72256</v>
      </c>
      <c r="F661" s="10">
        <v>11568163</v>
      </c>
      <c r="G661" s="11">
        <v>6.2461083924906661E-3</v>
      </c>
    </row>
    <row r="662" spans="2:7" x14ac:dyDescent="0.3">
      <c r="B662" s="8" t="s">
        <v>668</v>
      </c>
      <c r="C662" s="9">
        <v>2180240</v>
      </c>
      <c r="D662" s="9">
        <v>2694408</v>
      </c>
      <c r="E662" s="10">
        <v>514168</v>
      </c>
      <c r="F662" s="10">
        <v>82624377</v>
      </c>
      <c r="G662" s="11">
        <v>6.2229576629667053E-3</v>
      </c>
    </row>
    <row r="663" spans="2:7" x14ac:dyDescent="0.3">
      <c r="B663" s="8" t="s">
        <v>669</v>
      </c>
      <c r="C663" s="9">
        <v>125214</v>
      </c>
      <c r="D663" s="9">
        <v>373956</v>
      </c>
      <c r="E663" s="10">
        <v>248742</v>
      </c>
      <c r="F663" s="10">
        <v>40000000</v>
      </c>
      <c r="G663" s="11">
        <v>6.2185499999999998E-3</v>
      </c>
    </row>
    <row r="664" spans="2:7" x14ac:dyDescent="0.3">
      <c r="B664" s="8" t="s">
        <v>670</v>
      </c>
      <c r="C664" s="9">
        <v>23769</v>
      </c>
      <c r="D664" s="9">
        <v>57771</v>
      </c>
      <c r="E664" s="10">
        <v>34002</v>
      </c>
      <c r="F664" s="10">
        <v>5485962</v>
      </c>
      <c r="G664" s="11">
        <v>6.198001371500568E-3</v>
      </c>
    </row>
    <row r="665" spans="2:7" x14ac:dyDescent="0.3">
      <c r="B665" s="8" t="s">
        <v>671</v>
      </c>
      <c r="C665" s="9">
        <v>32850</v>
      </c>
      <c r="D665" s="9">
        <v>101518</v>
      </c>
      <c r="E665" s="10">
        <v>68668</v>
      </c>
      <c r="F665" s="10">
        <v>11109424</v>
      </c>
      <c r="G665" s="11">
        <v>6.1810585319274879E-3</v>
      </c>
    </row>
    <row r="666" spans="2:7" x14ac:dyDescent="0.3">
      <c r="B666" s="8" t="s">
        <v>672</v>
      </c>
      <c r="C666" s="9">
        <v>135381</v>
      </c>
      <c r="D666" s="9">
        <v>591955</v>
      </c>
      <c r="E666" s="10">
        <v>456574</v>
      </c>
      <c r="F666" s="10">
        <v>73924942</v>
      </c>
      <c r="G666" s="11">
        <v>6.1761834050542775E-3</v>
      </c>
    </row>
    <row r="667" spans="2:7" x14ac:dyDescent="0.3">
      <c r="B667" s="8" t="s">
        <v>673</v>
      </c>
      <c r="C667" s="9">
        <v>102614</v>
      </c>
      <c r="D667" s="9">
        <v>373084</v>
      </c>
      <c r="E667" s="10">
        <v>270470</v>
      </c>
      <c r="F667" s="10">
        <v>43800000</v>
      </c>
      <c r="G667" s="11">
        <v>6.1751141552511416E-3</v>
      </c>
    </row>
    <row r="668" spans="2:7" x14ac:dyDescent="0.3">
      <c r="B668" s="8" t="s">
        <v>674</v>
      </c>
      <c r="C668" s="9">
        <v>15369064</v>
      </c>
      <c r="D668" s="9">
        <v>19933894</v>
      </c>
      <c r="E668" s="10">
        <v>4564830</v>
      </c>
      <c r="F668" s="10">
        <v>742591501</v>
      </c>
      <c r="G668" s="11">
        <v>6.1471616546282014E-3</v>
      </c>
    </row>
    <row r="669" spans="2:7" x14ac:dyDescent="0.3">
      <c r="B669" s="8" t="s">
        <v>675</v>
      </c>
      <c r="C669" s="9">
        <v>890273</v>
      </c>
      <c r="D669" s="9">
        <v>1020425</v>
      </c>
      <c r="E669" s="10">
        <v>130152</v>
      </c>
      <c r="F669" s="10">
        <v>21197058</v>
      </c>
      <c r="G669" s="11">
        <v>6.1400973663420649E-3</v>
      </c>
    </row>
    <row r="670" spans="2:7" x14ac:dyDescent="0.3">
      <c r="B670" s="8" t="s">
        <v>676</v>
      </c>
      <c r="C670" s="9">
        <v>632339</v>
      </c>
      <c r="D670" s="9">
        <v>1391621</v>
      </c>
      <c r="E670" s="10">
        <v>759282</v>
      </c>
      <c r="F670" s="10">
        <v>123977752</v>
      </c>
      <c r="G670" s="11">
        <v>6.1243407607519777E-3</v>
      </c>
    </row>
    <row r="671" spans="2:7" x14ac:dyDescent="0.3">
      <c r="B671" s="8" t="s">
        <v>677</v>
      </c>
      <c r="C671" s="9">
        <v>1036230</v>
      </c>
      <c r="D671" s="9">
        <v>1522845</v>
      </c>
      <c r="E671" s="10">
        <v>486615</v>
      </c>
      <c r="F671" s="10">
        <v>79458180</v>
      </c>
      <c r="G671" s="11">
        <v>6.124164938084411E-3</v>
      </c>
    </row>
    <row r="672" spans="2:7" x14ac:dyDescent="0.3">
      <c r="B672" s="8" t="s">
        <v>678</v>
      </c>
      <c r="C672" s="9">
        <v>668689</v>
      </c>
      <c r="D672" s="9">
        <v>1244837</v>
      </c>
      <c r="E672" s="10">
        <v>576148</v>
      </c>
      <c r="F672" s="10">
        <v>94162079</v>
      </c>
      <c r="G672" s="11">
        <v>6.1186839343256218E-3</v>
      </c>
    </row>
    <row r="673" spans="2:7" x14ac:dyDescent="0.3">
      <c r="B673" s="8" t="s">
        <v>679</v>
      </c>
      <c r="C673" s="9">
        <v>20296</v>
      </c>
      <c r="D673" s="9">
        <v>92903</v>
      </c>
      <c r="E673" s="10">
        <v>72607</v>
      </c>
      <c r="F673" s="10">
        <v>11871586</v>
      </c>
      <c r="G673" s="11">
        <v>6.1160320112241115E-3</v>
      </c>
    </row>
    <row r="674" spans="2:7" x14ac:dyDescent="0.3">
      <c r="B674" s="8" t="s">
        <v>680</v>
      </c>
      <c r="C674" s="9">
        <v>127292</v>
      </c>
      <c r="D674" s="9">
        <v>365284</v>
      </c>
      <c r="E674" s="10">
        <v>237992</v>
      </c>
      <c r="F674" s="10">
        <v>38919035</v>
      </c>
      <c r="G674" s="11">
        <v>6.1150539832244043E-3</v>
      </c>
    </row>
    <row r="675" spans="2:7" x14ac:dyDescent="0.3">
      <c r="B675" s="8" t="s">
        <v>681</v>
      </c>
      <c r="C675" s="9">
        <v>853576</v>
      </c>
      <c r="D675" s="9">
        <v>1220782</v>
      </c>
      <c r="E675" s="10">
        <v>367206</v>
      </c>
      <c r="F675" s="10">
        <v>60095839</v>
      </c>
      <c r="G675" s="11">
        <v>6.1103398523149003E-3</v>
      </c>
    </row>
    <row r="676" spans="2:7" x14ac:dyDescent="0.3">
      <c r="B676" s="8" t="s">
        <v>682</v>
      </c>
      <c r="C676" s="9">
        <v>1216554</v>
      </c>
      <c r="D676" s="9">
        <v>1330740</v>
      </c>
      <c r="E676" s="10">
        <v>114186</v>
      </c>
      <c r="F676" s="10">
        <v>18691049</v>
      </c>
      <c r="G676" s="11">
        <v>6.1091274224362689E-3</v>
      </c>
    </row>
    <row r="677" spans="2:7" x14ac:dyDescent="0.3">
      <c r="B677" s="8" t="s">
        <v>683</v>
      </c>
      <c r="C677" s="9">
        <v>77689</v>
      </c>
      <c r="D677" s="9">
        <v>558137</v>
      </c>
      <c r="E677" s="10">
        <v>480448</v>
      </c>
      <c r="F677" s="10">
        <v>78803016</v>
      </c>
      <c r="G677" s="11">
        <v>6.0968224870987173E-3</v>
      </c>
    </row>
    <row r="678" spans="2:7" x14ac:dyDescent="0.3">
      <c r="B678" s="8" t="s">
        <v>684</v>
      </c>
      <c r="C678" s="9">
        <v>674367</v>
      </c>
      <c r="D678" s="9">
        <v>821495</v>
      </c>
      <c r="E678" s="10">
        <v>147128</v>
      </c>
      <c r="F678" s="10">
        <v>24179744</v>
      </c>
      <c r="G678" s="11">
        <v>6.084762518577533E-3</v>
      </c>
    </row>
    <row r="679" spans="2:7" x14ac:dyDescent="0.3">
      <c r="B679" s="8" t="s">
        <v>685</v>
      </c>
      <c r="C679" s="9">
        <v>446801</v>
      </c>
      <c r="D679" s="9">
        <v>873853</v>
      </c>
      <c r="E679" s="10">
        <v>427052</v>
      </c>
      <c r="F679" s="10">
        <v>70217344</v>
      </c>
      <c r="G679" s="11">
        <v>6.0818592056116503E-3</v>
      </c>
    </row>
    <row r="680" spans="2:7" x14ac:dyDescent="0.3">
      <c r="B680" s="8" t="s">
        <v>686</v>
      </c>
      <c r="C680" s="9">
        <v>229122</v>
      </c>
      <c r="D680" s="9">
        <v>360220</v>
      </c>
      <c r="E680" s="10">
        <v>131098</v>
      </c>
      <c r="F680" s="10">
        <v>21562395</v>
      </c>
      <c r="G680" s="11">
        <v>6.0799368530258351E-3</v>
      </c>
    </row>
    <row r="681" spans="2:7" x14ac:dyDescent="0.3">
      <c r="B681" s="8" t="s">
        <v>687</v>
      </c>
      <c r="C681" s="9">
        <v>60774</v>
      </c>
      <c r="D681" s="9">
        <v>117769</v>
      </c>
      <c r="E681" s="10">
        <v>56995</v>
      </c>
      <c r="F681" s="10">
        <v>9375694</v>
      </c>
      <c r="G681" s="11">
        <v>6.0790166573269138E-3</v>
      </c>
    </row>
    <row r="682" spans="2:7" x14ac:dyDescent="0.3">
      <c r="B682" s="8" t="s">
        <v>688</v>
      </c>
      <c r="C682" s="9">
        <v>514062</v>
      </c>
      <c r="D682" s="9">
        <v>1372046</v>
      </c>
      <c r="E682" s="10">
        <v>857984</v>
      </c>
      <c r="F682" s="10">
        <v>141144600</v>
      </c>
      <c r="G682" s="11">
        <v>6.0787589464988386E-3</v>
      </c>
    </row>
    <row r="683" spans="2:7" x14ac:dyDescent="0.3">
      <c r="B683" s="8" t="s">
        <v>689</v>
      </c>
      <c r="C683" s="9">
        <v>89493</v>
      </c>
      <c r="D683" s="9">
        <v>178591</v>
      </c>
      <c r="E683" s="10">
        <v>89098</v>
      </c>
      <c r="F683" s="10">
        <v>14711916</v>
      </c>
      <c r="G683" s="11">
        <v>6.0561792223392252E-3</v>
      </c>
    </row>
    <row r="684" spans="2:7" x14ac:dyDescent="0.3">
      <c r="B684" s="8" t="s">
        <v>690</v>
      </c>
      <c r="C684" s="9">
        <v>1312955</v>
      </c>
      <c r="D684" s="9">
        <v>2049560</v>
      </c>
      <c r="E684" s="10">
        <v>736605</v>
      </c>
      <c r="F684" s="10">
        <v>121749102</v>
      </c>
      <c r="G684" s="11">
        <v>6.050188361964263E-3</v>
      </c>
    </row>
    <row r="685" spans="2:7" x14ac:dyDescent="0.3">
      <c r="B685" s="8" t="s">
        <v>691</v>
      </c>
      <c r="C685" s="12"/>
      <c r="D685" s="9">
        <v>74962</v>
      </c>
      <c r="E685" s="10">
        <v>74962</v>
      </c>
      <c r="F685" s="10">
        <v>12390358</v>
      </c>
      <c r="G685" s="11">
        <v>6.0500269645154727E-3</v>
      </c>
    </row>
    <row r="686" spans="2:7" x14ac:dyDescent="0.3">
      <c r="B686" s="8" t="s">
        <v>692</v>
      </c>
      <c r="C686" s="9">
        <v>1033828</v>
      </c>
      <c r="D686" s="9">
        <v>1574611</v>
      </c>
      <c r="E686" s="10">
        <v>540783</v>
      </c>
      <c r="F686" s="10">
        <v>89400000</v>
      </c>
      <c r="G686" s="11">
        <v>6.0490268456375841E-3</v>
      </c>
    </row>
    <row r="687" spans="2:7" x14ac:dyDescent="0.3">
      <c r="B687" s="8" t="s">
        <v>693</v>
      </c>
      <c r="C687" s="9">
        <v>2414</v>
      </c>
      <c r="D687" s="9">
        <v>144883</v>
      </c>
      <c r="E687" s="10">
        <v>142469</v>
      </c>
      <c r="F687" s="10">
        <v>23628082</v>
      </c>
      <c r="G687" s="11">
        <v>6.0296472646404389E-3</v>
      </c>
    </row>
    <row r="688" spans="2:7" x14ac:dyDescent="0.3">
      <c r="B688" s="8" t="s">
        <v>694</v>
      </c>
      <c r="C688" s="9">
        <v>897959</v>
      </c>
      <c r="D688" s="9">
        <v>1498406</v>
      </c>
      <c r="E688" s="10">
        <v>600447</v>
      </c>
      <c r="F688" s="10">
        <v>99700000</v>
      </c>
      <c r="G688" s="11">
        <v>6.0225376128385157E-3</v>
      </c>
    </row>
    <row r="689" spans="2:7" x14ac:dyDescent="0.3">
      <c r="B689" s="8" t="s">
        <v>695</v>
      </c>
      <c r="C689" s="9">
        <v>22820</v>
      </c>
      <c r="D689" s="9">
        <v>521318</v>
      </c>
      <c r="E689" s="10">
        <v>498498</v>
      </c>
      <c r="F689" s="10">
        <v>82935616</v>
      </c>
      <c r="G689" s="11">
        <v>6.010662536105116E-3</v>
      </c>
    </row>
    <row r="690" spans="2:7" x14ac:dyDescent="0.3">
      <c r="B690" s="8" t="s">
        <v>696</v>
      </c>
      <c r="C690" s="9">
        <v>1336</v>
      </c>
      <c r="D690" s="9">
        <v>11485</v>
      </c>
      <c r="E690" s="10">
        <v>10149</v>
      </c>
      <c r="F690" s="10">
        <v>1690000</v>
      </c>
      <c r="G690" s="11">
        <v>6.0053254437869826E-3</v>
      </c>
    </row>
    <row r="691" spans="2:7" x14ac:dyDescent="0.3">
      <c r="B691" s="8" t="s">
        <v>697</v>
      </c>
      <c r="C691" s="9">
        <v>159974</v>
      </c>
      <c r="D691" s="9">
        <v>267631</v>
      </c>
      <c r="E691" s="10">
        <v>107657</v>
      </c>
      <c r="F691" s="10">
        <v>17977732</v>
      </c>
      <c r="G691" s="11">
        <v>5.9883527021094762E-3</v>
      </c>
    </row>
    <row r="692" spans="2:7" x14ac:dyDescent="0.3">
      <c r="B692" s="8" t="s">
        <v>698</v>
      </c>
      <c r="C692" s="9">
        <v>123782</v>
      </c>
      <c r="D692" s="9">
        <v>270576</v>
      </c>
      <c r="E692" s="10">
        <v>146794</v>
      </c>
      <c r="F692" s="10">
        <v>24516073</v>
      </c>
      <c r="G692" s="11">
        <v>5.9876636849629222E-3</v>
      </c>
    </row>
    <row r="693" spans="2:7" x14ac:dyDescent="0.3">
      <c r="B693" s="8" t="s">
        <v>699</v>
      </c>
      <c r="C693" s="9">
        <v>14385</v>
      </c>
      <c r="D693" s="9">
        <v>44319</v>
      </c>
      <c r="E693" s="10">
        <v>29934</v>
      </c>
      <c r="F693" s="10">
        <v>5009861</v>
      </c>
      <c r="G693" s="11">
        <v>5.9750160733002371E-3</v>
      </c>
    </row>
    <row r="694" spans="2:7" x14ac:dyDescent="0.3">
      <c r="B694" s="8" t="s">
        <v>700</v>
      </c>
      <c r="C694" s="12"/>
      <c r="D694" s="9">
        <v>380672</v>
      </c>
      <c r="E694" s="10">
        <v>380672</v>
      </c>
      <c r="F694" s="10">
        <v>63731128</v>
      </c>
      <c r="G694" s="11">
        <v>5.9730937133263984E-3</v>
      </c>
    </row>
    <row r="695" spans="2:7" x14ac:dyDescent="0.3">
      <c r="B695" s="8" t="s">
        <v>701</v>
      </c>
      <c r="C695" s="9">
        <v>508804</v>
      </c>
      <c r="D695" s="9">
        <v>1376484</v>
      </c>
      <c r="E695" s="10">
        <v>867680</v>
      </c>
      <c r="F695" s="10">
        <v>145471745</v>
      </c>
      <c r="G695" s="11">
        <v>5.9645947053154546E-3</v>
      </c>
    </row>
    <row r="696" spans="2:7" x14ac:dyDescent="0.3">
      <c r="B696" s="8" t="s">
        <v>702</v>
      </c>
      <c r="C696" s="9">
        <v>4579</v>
      </c>
      <c r="D696" s="9">
        <v>54488</v>
      </c>
      <c r="E696" s="10">
        <v>49909</v>
      </c>
      <c r="F696" s="10">
        <v>8400000</v>
      </c>
      <c r="G696" s="11">
        <v>5.9415476190476189E-3</v>
      </c>
    </row>
    <row r="697" spans="2:7" x14ac:dyDescent="0.3">
      <c r="B697" s="8" t="s">
        <v>703</v>
      </c>
      <c r="C697" s="9">
        <v>84569</v>
      </c>
      <c r="D697" s="9">
        <v>163016</v>
      </c>
      <c r="E697" s="10">
        <v>78447</v>
      </c>
      <c r="F697" s="10">
        <v>13228966</v>
      </c>
      <c r="G697" s="11">
        <v>5.9299419168512488E-3</v>
      </c>
    </row>
    <row r="698" spans="2:7" x14ac:dyDescent="0.3">
      <c r="B698" s="8" t="s">
        <v>704</v>
      </c>
      <c r="C698" s="9">
        <v>143217</v>
      </c>
      <c r="D698" s="9">
        <v>190568</v>
      </c>
      <c r="E698" s="10">
        <v>47351</v>
      </c>
      <c r="F698" s="10">
        <v>7994910</v>
      </c>
      <c r="G698" s="11">
        <v>5.9226432817880374E-3</v>
      </c>
    </row>
    <row r="699" spans="2:7" x14ac:dyDescent="0.3">
      <c r="B699" s="8" t="s">
        <v>705</v>
      </c>
      <c r="C699" s="9">
        <v>78041</v>
      </c>
      <c r="D699" s="9">
        <v>218050</v>
      </c>
      <c r="E699" s="10">
        <v>140009</v>
      </c>
      <c r="F699" s="10">
        <v>23746361</v>
      </c>
      <c r="G699" s="11">
        <v>5.8960191837393525E-3</v>
      </c>
    </row>
    <row r="700" spans="2:7" x14ac:dyDescent="0.3">
      <c r="B700" s="8" t="s">
        <v>706</v>
      </c>
      <c r="C700" s="9">
        <v>272802</v>
      </c>
      <c r="D700" s="9">
        <v>861899</v>
      </c>
      <c r="E700" s="10">
        <v>589097</v>
      </c>
      <c r="F700" s="10">
        <v>99995067</v>
      </c>
      <c r="G700" s="11">
        <v>5.8912606158861821E-3</v>
      </c>
    </row>
    <row r="701" spans="2:7" x14ac:dyDescent="0.3">
      <c r="B701" s="8" t="s">
        <v>707</v>
      </c>
      <c r="C701" s="9">
        <v>305693</v>
      </c>
      <c r="D701" s="9">
        <v>410970</v>
      </c>
      <c r="E701" s="10">
        <v>105277</v>
      </c>
      <c r="F701" s="10">
        <v>17952629</v>
      </c>
      <c r="G701" s="11">
        <v>5.8641550493802328E-3</v>
      </c>
    </row>
    <row r="702" spans="2:7" x14ac:dyDescent="0.3">
      <c r="B702" s="8" t="s">
        <v>708</v>
      </c>
      <c r="C702" s="9">
        <v>17713</v>
      </c>
      <c r="D702" s="9">
        <v>144197</v>
      </c>
      <c r="E702" s="10">
        <v>126484</v>
      </c>
      <c r="F702" s="10">
        <v>21593786</v>
      </c>
      <c r="G702" s="11">
        <v>5.8574258353768999E-3</v>
      </c>
    </row>
    <row r="703" spans="2:7" x14ac:dyDescent="0.3">
      <c r="B703" s="8" t="s">
        <v>709</v>
      </c>
      <c r="C703" s="9">
        <v>222654</v>
      </c>
      <c r="D703" s="9">
        <v>303392</v>
      </c>
      <c r="E703" s="10">
        <v>80738</v>
      </c>
      <c r="F703" s="10">
        <v>13802780</v>
      </c>
      <c r="G703" s="11">
        <v>5.8494013524811673E-3</v>
      </c>
    </row>
    <row r="704" spans="2:7" x14ac:dyDescent="0.3">
      <c r="B704" s="8" t="s">
        <v>710</v>
      </c>
      <c r="C704" s="9">
        <v>8715</v>
      </c>
      <c r="D704" s="9">
        <v>25620</v>
      </c>
      <c r="E704" s="10">
        <v>16905</v>
      </c>
      <c r="F704" s="10">
        <v>2892754</v>
      </c>
      <c r="G704" s="11">
        <v>5.8439120644202718E-3</v>
      </c>
    </row>
    <row r="705" spans="2:7" x14ac:dyDescent="0.3">
      <c r="B705" s="8" t="s">
        <v>711</v>
      </c>
      <c r="C705" s="9">
        <v>33511</v>
      </c>
      <c r="D705" s="9">
        <v>87108</v>
      </c>
      <c r="E705" s="10">
        <v>53597</v>
      </c>
      <c r="F705" s="10">
        <v>9172975</v>
      </c>
      <c r="G705" s="11">
        <v>5.8429244601669577E-3</v>
      </c>
    </row>
    <row r="706" spans="2:7" x14ac:dyDescent="0.3">
      <c r="B706" s="8" t="s">
        <v>712</v>
      </c>
      <c r="C706" s="9">
        <v>69418</v>
      </c>
      <c r="D706" s="9">
        <v>177952</v>
      </c>
      <c r="E706" s="10">
        <v>108534</v>
      </c>
      <c r="F706" s="10">
        <v>18586811</v>
      </c>
      <c r="G706" s="11">
        <v>5.8393018576451874E-3</v>
      </c>
    </row>
    <row r="707" spans="2:7" x14ac:dyDescent="0.3">
      <c r="B707" s="8" t="s">
        <v>713</v>
      </c>
      <c r="C707" s="9">
        <v>56112</v>
      </c>
      <c r="D707" s="9">
        <v>113542</v>
      </c>
      <c r="E707" s="10">
        <v>57430</v>
      </c>
      <c r="F707" s="10">
        <v>9851241</v>
      </c>
      <c r="G707" s="11">
        <v>5.8297223669586404E-3</v>
      </c>
    </row>
    <row r="708" spans="2:7" x14ac:dyDescent="0.3">
      <c r="B708" s="8" t="s">
        <v>714</v>
      </c>
      <c r="C708" s="9">
        <v>55553</v>
      </c>
      <c r="D708" s="9">
        <v>217360</v>
      </c>
      <c r="E708" s="10">
        <v>161807</v>
      </c>
      <c r="F708" s="10">
        <v>27820961</v>
      </c>
      <c r="G708" s="11">
        <v>5.8160104534131654E-3</v>
      </c>
    </row>
    <row r="709" spans="2:7" x14ac:dyDescent="0.3">
      <c r="B709" s="8" t="s">
        <v>715</v>
      </c>
      <c r="C709" s="9">
        <v>14002</v>
      </c>
      <c r="D709" s="9">
        <v>324450</v>
      </c>
      <c r="E709" s="10">
        <v>310448</v>
      </c>
      <c r="F709" s="10">
        <v>53543977</v>
      </c>
      <c r="G709" s="11">
        <v>5.7980003988123635E-3</v>
      </c>
    </row>
    <row r="710" spans="2:7" x14ac:dyDescent="0.3">
      <c r="B710" s="8" t="s">
        <v>716</v>
      </c>
      <c r="C710" s="9">
        <v>588230</v>
      </c>
      <c r="D710" s="9">
        <v>999948</v>
      </c>
      <c r="E710" s="10">
        <v>411718</v>
      </c>
      <c r="F710" s="10">
        <v>71047521</v>
      </c>
      <c r="G710" s="11">
        <v>5.7949664422492662E-3</v>
      </c>
    </row>
    <row r="711" spans="2:7" x14ac:dyDescent="0.3">
      <c r="B711" s="8" t="s">
        <v>717</v>
      </c>
      <c r="C711" s="9">
        <v>85603</v>
      </c>
      <c r="D711" s="9">
        <v>243063</v>
      </c>
      <c r="E711" s="10">
        <v>157460</v>
      </c>
      <c r="F711" s="10">
        <v>27270000</v>
      </c>
      <c r="G711" s="11">
        <v>5.774110744407774E-3</v>
      </c>
    </row>
    <row r="712" spans="2:7" x14ac:dyDescent="0.3">
      <c r="B712" s="8" t="s">
        <v>718</v>
      </c>
      <c r="C712" s="9">
        <v>2111648</v>
      </c>
      <c r="D712" s="9">
        <v>2434760</v>
      </c>
      <c r="E712" s="10">
        <v>323112</v>
      </c>
      <c r="F712" s="10">
        <v>56247954</v>
      </c>
      <c r="G712" s="11">
        <v>5.7444222771196266E-3</v>
      </c>
    </row>
    <row r="713" spans="2:7" x14ac:dyDescent="0.3">
      <c r="B713" s="8" t="s">
        <v>719</v>
      </c>
      <c r="C713" s="9">
        <v>126700</v>
      </c>
      <c r="D713" s="9">
        <v>218411</v>
      </c>
      <c r="E713" s="10">
        <v>91711</v>
      </c>
      <c r="F713" s="10">
        <v>16067058</v>
      </c>
      <c r="G713" s="11">
        <v>5.7080144977381675E-3</v>
      </c>
    </row>
    <row r="714" spans="2:7" x14ac:dyDescent="0.3">
      <c r="B714" s="8" t="s">
        <v>720</v>
      </c>
      <c r="C714" s="9">
        <v>155333</v>
      </c>
      <c r="D714" s="9">
        <v>761493</v>
      </c>
      <c r="E714" s="10">
        <v>606160</v>
      </c>
      <c r="F714" s="10">
        <v>106209702</v>
      </c>
      <c r="G714" s="11">
        <v>5.7071998940360462E-3</v>
      </c>
    </row>
    <row r="715" spans="2:7" x14ac:dyDescent="0.3">
      <c r="B715" s="8" t="s">
        <v>721</v>
      </c>
      <c r="C715" s="9">
        <v>1713939</v>
      </c>
      <c r="D715" s="9">
        <v>2409804</v>
      </c>
      <c r="E715" s="10">
        <v>695865</v>
      </c>
      <c r="F715" s="10">
        <v>122062497</v>
      </c>
      <c r="G715" s="11">
        <v>5.7008910771340357E-3</v>
      </c>
    </row>
    <row r="716" spans="2:7" x14ac:dyDescent="0.3">
      <c r="B716" s="8" t="s">
        <v>722</v>
      </c>
      <c r="C716" s="9">
        <v>12000</v>
      </c>
      <c r="D716" s="9">
        <v>74706</v>
      </c>
      <c r="E716" s="10">
        <v>62706</v>
      </c>
      <c r="F716" s="10">
        <v>10999650</v>
      </c>
      <c r="G716" s="11">
        <v>5.7007268413085867E-3</v>
      </c>
    </row>
    <row r="717" spans="2:7" x14ac:dyDescent="0.3">
      <c r="B717" s="8" t="s">
        <v>723</v>
      </c>
      <c r="C717" s="9">
        <v>2797559</v>
      </c>
      <c r="D717" s="9">
        <v>3558868</v>
      </c>
      <c r="E717" s="10">
        <v>761309</v>
      </c>
      <c r="F717" s="10">
        <v>133548056</v>
      </c>
      <c r="G717" s="11">
        <v>5.7006370800335724E-3</v>
      </c>
    </row>
    <row r="718" spans="2:7" x14ac:dyDescent="0.3">
      <c r="B718" s="8" t="s">
        <v>724</v>
      </c>
      <c r="C718" s="9">
        <v>20549</v>
      </c>
      <c r="D718" s="9">
        <v>133119</v>
      </c>
      <c r="E718" s="10">
        <v>112570</v>
      </c>
      <c r="F718" s="10">
        <v>19790916</v>
      </c>
      <c r="G718" s="11">
        <v>5.687963103880588E-3</v>
      </c>
    </row>
    <row r="719" spans="2:7" x14ac:dyDescent="0.3">
      <c r="B719" s="8" t="s">
        <v>725</v>
      </c>
      <c r="C719" s="9">
        <v>400634</v>
      </c>
      <c r="D719" s="9">
        <v>770937</v>
      </c>
      <c r="E719" s="10">
        <v>370303</v>
      </c>
      <c r="F719" s="10">
        <v>65145845</v>
      </c>
      <c r="G719" s="11">
        <v>5.6842151636838853E-3</v>
      </c>
    </row>
    <row r="720" spans="2:7" x14ac:dyDescent="0.3">
      <c r="B720" s="8" t="s">
        <v>726</v>
      </c>
      <c r="C720" s="9">
        <v>1341362</v>
      </c>
      <c r="D720" s="9">
        <v>2106170</v>
      </c>
      <c r="E720" s="10">
        <v>764808</v>
      </c>
      <c r="F720" s="10">
        <v>134667121</v>
      </c>
      <c r="G720" s="11">
        <v>5.6792481662988848E-3</v>
      </c>
    </row>
    <row r="721" spans="2:7" x14ac:dyDescent="0.3">
      <c r="B721" s="8" t="s">
        <v>727</v>
      </c>
      <c r="C721" s="9">
        <v>79008</v>
      </c>
      <c r="D721" s="9">
        <v>211234</v>
      </c>
      <c r="E721" s="10">
        <v>132226</v>
      </c>
      <c r="F721" s="10">
        <v>23285930</v>
      </c>
      <c r="G721" s="11">
        <v>5.6783645746594615E-3</v>
      </c>
    </row>
    <row r="722" spans="2:7" x14ac:dyDescent="0.3">
      <c r="B722" s="8" t="s">
        <v>728</v>
      </c>
      <c r="C722" s="9">
        <v>111065</v>
      </c>
      <c r="D722" s="9">
        <v>387255</v>
      </c>
      <c r="E722" s="10">
        <v>276190</v>
      </c>
      <c r="F722" s="10">
        <v>48648709</v>
      </c>
      <c r="G722" s="11">
        <v>5.6772318459673825E-3</v>
      </c>
    </row>
    <row r="723" spans="2:7" x14ac:dyDescent="0.3">
      <c r="B723" s="8" t="s">
        <v>729</v>
      </c>
      <c r="C723" s="9">
        <v>31393</v>
      </c>
      <c r="D723" s="9">
        <v>179190</v>
      </c>
      <c r="E723" s="10">
        <v>147797</v>
      </c>
      <c r="F723" s="10">
        <v>26041812</v>
      </c>
      <c r="G723" s="11">
        <v>5.6753731268776534E-3</v>
      </c>
    </row>
    <row r="724" spans="2:7" x14ac:dyDescent="0.3">
      <c r="B724" s="8" t="s">
        <v>730</v>
      </c>
      <c r="C724" s="9">
        <v>466409</v>
      </c>
      <c r="D724" s="9">
        <v>624836</v>
      </c>
      <c r="E724" s="10">
        <v>158427</v>
      </c>
      <c r="F724" s="10">
        <v>28024278</v>
      </c>
      <c r="G724" s="11">
        <v>5.6532054099663158E-3</v>
      </c>
    </row>
    <row r="725" spans="2:7" x14ac:dyDescent="0.3">
      <c r="B725" s="8" t="s">
        <v>731</v>
      </c>
      <c r="C725" s="9">
        <v>111216</v>
      </c>
      <c r="D725" s="9">
        <v>321012</v>
      </c>
      <c r="E725" s="10">
        <v>209796</v>
      </c>
      <c r="F725" s="10">
        <v>37128442</v>
      </c>
      <c r="G725" s="11">
        <v>5.6505468233759987E-3</v>
      </c>
    </row>
    <row r="726" spans="2:7" x14ac:dyDescent="0.3">
      <c r="B726" s="8" t="s">
        <v>732</v>
      </c>
      <c r="C726" s="9">
        <v>67816</v>
      </c>
      <c r="D726" s="9">
        <v>150743</v>
      </c>
      <c r="E726" s="10">
        <v>82927</v>
      </c>
      <c r="F726" s="10">
        <v>14704872</v>
      </c>
      <c r="G726" s="11">
        <v>5.6394234509487742E-3</v>
      </c>
    </row>
    <row r="727" spans="2:7" x14ac:dyDescent="0.3">
      <c r="B727" s="8" t="s">
        <v>733</v>
      </c>
      <c r="C727" s="9">
        <v>89133</v>
      </c>
      <c r="D727" s="9">
        <v>488400</v>
      </c>
      <c r="E727" s="10">
        <v>399267</v>
      </c>
      <c r="F727" s="10">
        <v>70805940</v>
      </c>
      <c r="G727" s="11">
        <v>5.6388913133559133E-3</v>
      </c>
    </row>
    <row r="728" spans="2:7" x14ac:dyDescent="0.3">
      <c r="B728" s="8" t="s">
        <v>734</v>
      </c>
      <c r="C728" s="9">
        <v>948395</v>
      </c>
      <c r="D728" s="9">
        <v>1978809</v>
      </c>
      <c r="E728" s="10">
        <v>1030414</v>
      </c>
      <c r="F728" s="10">
        <v>182892731</v>
      </c>
      <c r="G728" s="11">
        <v>5.6339800623350089E-3</v>
      </c>
    </row>
    <row r="729" spans="2:7" x14ac:dyDescent="0.3">
      <c r="B729" s="8" t="s">
        <v>735</v>
      </c>
      <c r="C729" s="9">
        <v>9470</v>
      </c>
      <c r="D729" s="9">
        <v>33260</v>
      </c>
      <c r="E729" s="10">
        <v>23790</v>
      </c>
      <c r="F729" s="10">
        <v>4224646</v>
      </c>
      <c r="G729" s="11">
        <v>5.631241055463582E-3</v>
      </c>
    </row>
    <row r="730" spans="2:7" x14ac:dyDescent="0.3">
      <c r="B730" s="8" t="s">
        <v>736</v>
      </c>
      <c r="C730" s="9">
        <v>3405586</v>
      </c>
      <c r="D730" s="9">
        <v>3874624</v>
      </c>
      <c r="E730" s="10">
        <v>469038</v>
      </c>
      <c r="F730" s="10">
        <v>83498568</v>
      </c>
      <c r="G730" s="11">
        <v>5.6173178922062474E-3</v>
      </c>
    </row>
    <row r="731" spans="2:7" x14ac:dyDescent="0.3">
      <c r="B731" s="8" t="s">
        <v>737</v>
      </c>
      <c r="C731" s="9">
        <v>21096</v>
      </c>
      <c r="D731" s="9">
        <v>79489</v>
      </c>
      <c r="E731" s="10">
        <v>58393</v>
      </c>
      <c r="F731" s="10">
        <v>10415000</v>
      </c>
      <c r="G731" s="11">
        <v>5.606625060009602E-3</v>
      </c>
    </row>
    <row r="732" spans="2:7" x14ac:dyDescent="0.3">
      <c r="B732" s="8" t="s">
        <v>738</v>
      </c>
      <c r="C732" s="9">
        <v>1534827</v>
      </c>
      <c r="D732" s="9">
        <v>1994789</v>
      </c>
      <c r="E732" s="10">
        <v>459962</v>
      </c>
      <c r="F732" s="10">
        <v>82045350</v>
      </c>
      <c r="G732" s="11">
        <v>5.6061921851756373E-3</v>
      </c>
    </row>
    <row r="733" spans="2:7" x14ac:dyDescent="0.3">
      <c r="B733" s="8" t="s">
        <v>739</v>
      </c>
      <c r="C733" s="9">
        <v>81365</v>
      </c>
      <c r="D733" s="9">
        <v>212742</v>
      </c>
      <c r="E733" s="10">
        <v>131377</v>
      </c>
      <c r="F733" s="10">
        <v>23479844</v>
      </c>
      <c r="G733" s="11">
        <v>5.5953097473731084E-3</v>
      </c>
    </row>
    <row r="734" spans="2:7" x14ac:dyDescent="0.3">
      <c r="B734" s="8" t="s">
        <v>740</v>
      </c>
      <c r="C734" s="9">
        <v>466153</v>
      </c>
      <c r="D734" s="9">
        <v>603007</v>
      </c>
      <c r="E734" s="10">
        <v>136854</v>
      </c>
      <c r="F734" s="10">
        <v>24476706</v>
      </c>
      <c r="G734" s="11">
        <v>5.5911935208928848E-3</v>
      </c>
    </row>
    <row r="735" spans="2:7" x14ac:dyDescent="0.3">
      <c r="B735" s="8" t="s">
        <v>741</v>
      </c>
      <c r="C735" s="9">
        <v>125710</v>
      </c>
      <c r="D735" s="9">
        <v>438732</v>
      </c>
      <c r="E735" s="10">
        <v>313022</v>
      </c>
      <c r="F735" s="10">
        <v>56054149</v>
      </c>
      <c r="G735" s="11">
        <v>5.5842788729162582E-3</v>
      </c>
    </row>
    <row r="736" spans="2:7" x14ac:dyDescent="0.3">
      <c r="B736" s="8" t="s">
        <v>742</v>
      </c>
      <c r="C736" s="9">
        <v>20854</v>
      </c>
      <c r="D736" s="9">
        <v>83143</v>
      </c>
      <c r="E736" s="10">
        <v>62289</v>
      </c>
      <c r="F736" s="10">
        <v>11200000</v>
      </c>
      <c r="G736" s="11">
        <v>5.5615178571428569E-3</v>
      </c>
    </row>
    <row r="737" spans="2:7" x14ac:dyDescent="0.3">
      <c r="B737" s="8" t="s">
        <v>743</v>
      </c>
      <c r="C737" s="12"/>
      <c r="D737" s="9">
        <v>60655</v>
      </c>
      <c r="E737" s="10">
        <v>60655</v>
      </c>
      <c r="F737" s="10">
        <v>10906701</v>
      </c>
      <c r="G737" s="11">
        <v>5.5612599997011012E-3</v>
      </c>
    </row>
    <row r="738" spans="2:7" x14ac:dyDescent="0.3">
      <c r="B738" s="8" t="s">
        <v>744</v>
      </c>
      <c r="C738" s="9">
        <v>4008525</v>
      </c>
      <c r="D738" s="9">
        <v>4780884</v>
      </c>
      <c r="E738" s="10">
        <v>772359</v>
      </c>
      <c r="F738" s="10">
        <v>138892244</v>
      </c>
      <c r="G738" s="11">
        <v>5.5608504676474234E-3</v>
      </c>
    </row>
    <row r="739" spans="2:7" x14ac:dyDescent="0.3">
      <c r="B739" s="8" t="s">
        <v>745</v>
      </c>
      <c r="C739" s="9">
        <v>2902</v>
      </c>
      <c r="D739" s="9">
        <v>30704</v>
      </c>
      <c r="E739" s="10">
        <v>27802</v>
      </c>
      <c r="F739" s="10">
        <v>5000000</v>
      </c>
      <c r="G739" s="11">
        <v>5.5604000000000001E-3</v>
      </c>
    </row>
    <row r="740" spans="2:7" x14ac:dyDescent="0.3">
      <c r="B740" s="8" t="s">
        <v>746</v>
      </c>
      <c r="C740" s="9">
        <v>137676</v>
      </c>
      <c r="D740" s="9">
        <v>196143</v>
      </c>
      <c r="E740" s="10">
        <v>58467</v>
      </c>
      <c r="F740" s="10">
        <v>10530000</v>
      </c>
      <c r="G740" s="11">
        <v>5.5524216524216524E-3</v>
      </c>
    </row>
    <row r="741" spans="2:7" x14ac:dyDescent="0.3">
      <c r="B741" s="8" t="s">
        <v>747</v>
      </c>
      <c r="C741" s="9">
        <v>348372</v>
      </c>
      <c r="D741" s="9">
        <v>723384</v>
      </c>
      <c r="E741" s="10">
        <v>375012</v>
      </c>
      <c r="F741" s="10">
        <v>67560000</v>
      </c>
      <c r="G741" s="11">
        <v>5.5507992895204262E-3</v>
      </c>
    </row>
    <row r="742" spans="2:7" x14ac:dyDescent="0.3">
      <c r="B742" s="8" t="s">
        <v>748</v>
      </c>
      <c r="C742" s="9">
        <v>47697</v>
      </c>
      <c r="D742" s="9">
        <v>130593</v>
      </c>
      <c r="E742" s="10">
        <v>82896</v>
      </c>
      <c r="F742" s="10">
        <v>14991476</v>
      </c>
      <c r="G742" s="11">
        <v>5.5295422545451828E-3</v>
      </c>
    </row>
    <row r="743" spans="2:7" x14ac:dyDescent="0.3">
      <c r="B743" s="8" t="s">
        <v>749</v>
      </c>
      <c r="C743" s="9">
        <v>3519247</v>
      </c>
      <c r="D743" s="9">
        <v>6132223</v>
      </c>
      <c r="E743" s="10">
        <v>2612976</v>
      </c>
      <c r="F743" s="10">
        <v>472590171</v>
      </c>
      <c r="G743" s="11">
        <v>5.5290527826064332E-3</v>
      </c>
    </row>
    <row r="744" spans="2:7" x14ac:dyDescent="0.3">
      <c r="B744" s="8" t="s">
        <v>750</v>
      </c>
      <c r="C744" s="9">
        <v>616597</v>
      </c>
      <c r="D744" s="9">
        <v>935822</v>
      </c>
      <c r="E744" s="10">
        <v>319225</v>
      </c>
      <c r="F744" s="10">
        <v>57848466</v>
      </c>
      <c r="G744" s="11">
        <v>5.5182967168049017E-3</v>
      </c>
    </row>
    <row r="745" spans="2:7" x14ac:dyDescent="0.3">
      <c r="B745" s="8" t="s">
        <v>751</v>
      </c>
      <c r="C745" s="9">
        <v>3872</v>
      </c>
      <c r="D745" s="9">
        <v>40403</v>
      </c>
      <c r="E745" s="10">
        <v>36531</v>
      </c>
      <c r="F745" s="10">
        <v>6621120</v>
      </c>
      <c r="G745" s="11">
        <v>5.5173444976076551E-3</v>
      </c>
    </row>
    <row r="746" spans="2:7" x14ac:dyDescent="0.3">
      <c r="B746" s="8" t="s">
        <v>752</v>
      </c>
      <c r="C746" s="9">
        <v>1109207</v>
      </c>
      <c r="D746" s="9">
        <v>1535690</v>
      </c>
      <c r="E746" s="10">
        <v>426483</v>
      </c>
      <c r="F746" s="10">
        <v>77310863</v>
      </c>
      <c r="G746" s="11">
        <v>5.5164692703016391E-3</v>
      </c>
    </row>
    <row r="747" spans="2:7" x14ac:dyDescent="0.3">
      <c r="B747" s="8" t="s">
        <v>753</v>
      </c>
      <c r="C747" s="9">
        <v>835116</v>
      </c>
      <c r="D747" s="9">
        <v>1221764</v>
      </c>
      <c r="E747" s="10">
        <v>386648</v>
      </c>
      <c r="F747" s="10">
        <v>70133611</v>
      </c>
      <c r="G747" s="11">
        <v>5.5130199983571358E-3</v>
      </c>
    </row>
    <row r="748" spans="2:7" x14ac:dyDescent="0.3">
      <c r="B748" s="8" t="s">
        <v>754</v>
      </c>
      <c r="C748" s="9">
        <v>35498</v>
      </c>
      <c r="D748" s="9">
        <v>90588</v>
      </c>
      <c r="E748" s="10">
        <v>55090</v>
      </c>
      <c r="F748" s="10">
        <v>10000000</v>
      </c>
      <c r="G748" s="11">
        <v>5.509E-3</v>
      </c>
    </row>
    <row r="749" spans="2:7" x14ac:dyDescent="0.3">
      <c r="B749" s="8" t="s">
        <v>755</v>
      </c>
      <c r="C749" s="9">
        <v>46528</v>
      </c>
      <c r="D749" s="9">
        <v>328611</v>
      </c>
      <c r="E749" s="10">
        <v>282083</v>
      </c>
      <c r="F749" s="10">
        <v>51379800</v>
      </c>
      <c r="G749" s="11">
        <v>5.4901537179981239E-3</v>
      </c>
    </row>
    <row r="750" spans="2:7" x14ac:dyDescent="0.3">
      <c r="B750" s="8" t="s">
        <v>756</v>
      </c>
      <c r="C750" s="9">
        <v>859124</v>
      </c>
      <c r="D750" s="9">
        <v>1145670</v>
      </c>
      <c r="E750" s="10">
        <v>286546</v>
      </c>
      <c r="F750" s="10">
        <v>52365463</v>
      </c>
      <c r="G750" s="11">
        <v>5.4720417539323579E-3</v>
      </c>
    </row>
    <row r="751" spans="2:7" x14ac:dyDescent="0.3">
      <c r="B751" s="8" t="s">
        <v>757</v>
      </c>
      <c r="C751" s="9">
        <v>8386</v>
      </c>
      <c r="D751" s="9">
        <v>55589</v>
      </c>
      <c r="E751" s="10">
        <v>47203</v>
      </c>
      <c r="F751" s="10">
        <v>8629009</v>
      </c>
      <c r="G751" s="11">
        <v>5.4702689497716367E-3</v>
      </c>
    </row>
    <row r="752" spans="2:7" x14ac:dyDescent="0.3">
      <c r="B752" s="8" t="s">
        <v>758</v>
      </c>
      <c r="C752" s="9">
        <v>213445</v>
      </c>
      <c r="D752" s="9">
        <v>365254</v>
      </c>
      <c r="E752" s="10">
        <v>151809</v>
      </c>
      <c r="F752" s="10">
        <v>27841064</v>
      </c>
      <c r="G752" s="11">
        <v>5.4527010892974495E-3</v>
      </c>
    </row>
    <row r="753" spans="2:7" x14ac:dyDescent="0.3">
      <c r="B753" s="8" t="s">
        <v>759</v>
      </c>
      <c r="C753" s="9">
        <v>9043646</v>
      </c>
      <c r="D753" s="9">
        <v>9871423</v>
      </c>
      <c r="E753" s="10">
        <v>827777</v>
      </c>
      <c r="F753" s="10">
        <v>152034729</v>
      </c>
      <c r="G753" s="11">
        <v>5.4446573190524124E-3</v>
      </c>
    </row>
    <row r="754" spans="2:7" x14ac:dyDescent="0.3">
      <c r="B754" s="8" t="s">
        <v>760</v>
      </c>
      <c r="C754" s="9">
        <v>505026</v>
      </c>
      <c r="D754" s="9">
        <v>1194049</v>
      </c>
      <c r="E754" s="10">
        <v>689023</v>
      </c>
      <c r="F754" s="10">
        <v>126631721</v>
      </c>
      <c r="G754" s="11">
        <v>5.4411564066163169E-3</v>
      </c>
    </row>
    <row r="755" spans="2:7" x14ac:dyDescent="0.3">
      <c r="B755" s="8" t="s">
        <v>761</v>
      </c>
      <c r="C755" s="9">
        <v>2040263</v>
      </c>
      <c r="D755" s="9">
        <v>2632301</v>
      </c>
      <c r="E755" s="10">
        <v>592038</v>
      </c>
      <c r="F755" s="10">
        <v>109142293</v>
      </c>
      <c r="G755" s="11">
        <v>5.4244599753827784E-3</v>
      </c>
    </row>
    <row r="756" spans="2:7" x14ac:dyDescent="0.3">
      <c r="B756" s="8" t="s">
        <v>762</v>
      </c>
      <c r="C756" s="9">
        <v>34561</v>
      </c>
      <c r="D756" s="9">
        <v>134143</v>
      </c>
      <c r="E756" s="10">
        <v>99582</v>
      </c>
      <c r="F756" s="10">
        <v>18466948</v>
      </c>
      <c r="G756" s="11">
        <v>5.3924449237632557E-3</v>
      </c>
    </row>
    <row r="757" spans="2:7" x14ac:dyDescent="0.3">
      <c r="B757" s="8" t="s">
        <v>763</v>
      </c>
      <c r="C757" s="9">
        <v>285325</v>
      </c>
      <c r="D757" s="9">
        <v>886113</v>
      </c>
      <c r="E757" s="10">
        <v>600788</v>
      </c>
      <c r="F757" s="10">
        <v>111416600</v>
      </c>
      <c r="G757" s="11">
        <v>5.3922665024780866E-3</v>
      </c>
    </row>
    <row r="758" spans="2:7" x14ac:dyDescent="0.3">
      <c r="B758" s="8" t="s">
        <v>764</v>
      </c>
      <c r="C758" s="9">
        <v>18010</v>
      </c>
      <c r="D758" s="9">
        <v>77133</v>
      </c>
      <c r="E758" s="10">
        <v>59123</v>
      </c>
      <c r="F758" s="10">
        <v>10966000</v>
      </c>
      <c r="G758" s="11">
        <v>5.391482764909721E-3</v>
      </c>
    </row>
    <row r="759" spans="2:7" x14ac:dyDescent="0.3">
      <c r="B759" s="8" t="s">
        <v>765</v>
      </c>
      <c r="C759" s="9">
        <v>460357</v>
      </c>
      <c r="D759" s="9">
        <v>760440</v>
      </c>
      <c r="E759" s="10">
        <v>300083</v>
      </c>
      <c r="F759" s="10">
        <v>55725992</v>
      </c>
      <c r="G759" s="11">
        <v>5.3849736761976347E-3</v>
      </c>
    </row>
    <row r="760" spans="2:7" x14ac:dyDescent="0.3">
      <c r="B760" s="8" t="s">
        <v>766</v>
      </c>
      <c r="C760" s="9">
        <v>21623</v>
      </c>
      <c r="D760" s="9">
        <v>100677</v>
      </c>
      <c r="E760" s="10">
        <v>79054</v>
      </c>
      <c r="F760" s="10">
        <v>14700000</v>
      </c>
      <c r="G760" s="11">
        <v>5.3778231292517008E-3</v>
      </c>
    </row>
    <row r="761" spans="2:7" x14ac:dyDescent="0.3">
      <c r="B761" s="8" t="s">
        <v>767</v>
      </c>
      <c r="C761" s="9">
        <v>132541</v>
      </c>
      <c r="D761" s="9">
        <v>620710</v>
      </c>
      <c r="E761" s="10">
        <v>488169</v>
      </c>
      <c r="F761" s="10">
        <v>90808100</v>
      </c>
      <c r="G761" s="11">
        <v>5.3758310106697535E-3</v>
      </c>
    </row>
    <row r="762" spans="2:7" x14ac:dyDescent="0.3">
      <c r="B762" s="8" t="s">
        <v>768</v>
      </c>
      <c r="C762" s="9">
        <v>224739</v>
      </c>
      <c r="D762" s="9">
        <v>411864</v>
      </c>
      <c r="E762" s="10">
        <v>187125</v>
      </c>
      <c r="F762" s="10">
        <v>34869420</v>
      </c>
      <c r="G762" s="11">
        <v>5.3664500298542389E-3</v>
      </c>
    </row>
    <row r="763" spans="2:7" x14ac:dyDescent="0.3">
      <c r="B763" s="8" t="s">
        <v>769</v>
      </c>
      <c r="C763" s="9">
        <v>72032</v>
      </c>
      <c r="D763" s="9">
        <v>170260</v>
      </c>
      <c r="E763" s="10">
        <v>98228</v>
      </c>
      <c r="F763" s="10">
        <v>18314054</v>
      </c>
      <c r="G763" s="11">
        <v>5.3635311984992513E-3</v>
      </c>
    </row>
    <row r="764" spans="2:7" x14ac:dyDescent="0.3">
      <c r="B764" s="8" t="s">
        <v>770</v>
      </c>
      <c r="C764" s="9">
        <v>279025</v>
      </c>
      <c r="D764" s="9">
        <v>389918</v>
      </c>
      <c r="E764" s="10">
        <v>110893</v>
      </c>
      <c r="F764" s="10">
        <v>20703283</v>
      </c>
      <c r="G764" s="11">
        <v>5.3563002544089267E-3</v>
      </c>
    </row>
    <row r="765" spans="2:7" x14ac:dyDescent="0.3">
      <c r="B765" s="8" t="s">
        <v>771</v>
      </c>
      <c r="C765" s="9">
        <v>287584</v>
      </c>
      <c r="D765" s="9">
        <v>568322</v>
      </c>
      <c r="E765" s="10">
        <v>280738</v>
      </c>
      <c r="F765" s="10">
        <v>52420851</v>
      </c>
      <c r="G765" s="11">
        <v>5.3554643742811424E-3</v>
      </c>
    </row>
    <row r="766" spans="2:7" x14ac:dyDescent="0.3">
      <c r="B766" s="8" t="s">
        <v>772</v>
      </c>
      <c r="C766" s="9">
        <v>3402</v>
      </c>
      <c r="D766" s="9">
        <v>28237</v>
      </c>
      <c r="E766" s="10">
        <v>24835</v>
      </c>
      <c r="F766" s="10">
        <v>4637790</v>
      </c>
      <c r="G766" s="11">
        <v>5.354921201693048E-3</v>
      </c>
    </row>
    <row r="767" spans="2:7" x14ac:dyDescent="0.3">
      <c r="B767" s="8" t="s">
        <v>773</v>
      </c>
      <c r="C767" s="9">
        <v>1089602</v>
      </c>
      <c r="D767" s="9">
        <v>1192797</v>
      </c>
      <c r="E767" s="10">
        <v>103195</v>
      </c>
      <c r="F767" s="10">
        <v>19327238</v>
      </c>
      <c r="G767" s="11">
        <v>5.3393557837907307E-3</v>
      </c>
    </row>
    <row r="768" spans="2:7" x14ac:dyDescent="0.3">
      <c r="B768" s="8" t="s">
        <v>774</v>
      </c>
      <c r="C768" s="9">
        <v>13248</v>
      </c>
      <c r="D768" s="9">
        <v>43427</v>
      </c>
      <c r="E768" s="10">
        <v>30179</v>
      </c>
      <c r="F768" s="10">
        <v>5657215</v>
      </c>
      <c r="G768" s="11">
        <v>5.3346036875034798E-3</v>
      </c>
    </row>
    <row r="769" spans="2:7" x14ac:dyDescent="0.3">
      <c r="B769" s="8" t="s">
        <v>775</v>
      </c>
      <c r="C769" s="9">
        <v>71863</v>
      </c>
      <c r="D769" s="9">
        <v>158067</v>
      </c>
      <c r="E769" s="10">
        <v>86204</v>
      </c>
      <c r="F769" s="10">
        <v>16163092</v>
      </c>
      <c r="G769" s="11">
        <v>5.3333854685724737E-3</v>
      </c>
    </row>
    <row r="770" spans="2:7" x14ac:dyDescent="0.3">
      <c r="B770" s="8" t="s">
        <v>776</v>
      </c>
      <c r="C770" s="9">
        <v>28863</v>
      </c>
      <c r="D770" s="9">
        <v>53031</v>
      </c>
      <c r="E770" s="10">
        <v>24168</v>
      </c>
      <c r="F770" s="10">
        <v>4532000</v>
      </c>
      <c r="G770" s="11">
        <v>5.3327449249779349E-3</v>
      </c>
    </row>
    <row r="771" spans="2:7" x14ac:dyDescent="0.3">
      <c r="B771" s="8" t="s">
        <v>777</v>
      </c>
      <c r="C771" s="9">
        <v>6140436</v>
      </c>
      <c r="D771" s="9">
        <v>7052499</v>
      </c>
      <c r="E771" s="10">
        <v>912063</v>
      </c>
      <c r="F771" s="10">
        <v>171048884</v>
      </c>
      <c r="G771" s="11">
        <v>5.3321774376499298E-3</v>
      </c>
    </row>
    <row r="772" spans="2:7" x14ac:dyDescent="0.3">
      <c r="B772" s="8" t="s">
        <v>778</v>
      </c>
      <c r="C772" s="9">
        <v>100203</v>
      </c>
      <c r="D772" s="9">
        <v>233396</v>
      </c>
      <c r="E772" s="10">
        <v>133193</v>
      </c>
      <c r="F772" s="10">
        <v>25000000</v>
      </c>
      <c r="G772" s="11">
        <v>5.3277200000000002E-3</v>
      </c>
    </row>
    <row r="773" spans="2:7" x14ac:dyDescent="0.3">
      <c r="B773" s="8" t="s">
        <v>779</v>
      </c>
      <c r="C773" s="9">
        <v>125104</v>
      </c>
      <c r="D773" s="9">
        <v>433800</v>
      </c>
      <c r="E773" s="10">
        <v>308696</v>
      </c>
      <c r="F773" s="10">
        <v>58115438</v>
      </c>
      <c r="G773" s="11">
        <v>5.3117727513298614E-3</v>
      </c>
    </row>
    <row r="774" spans="2:7" x14ac:dyDescent="0.3">
      <c r="B774" s="8" t="s">
        <v>780</v>
      </c>
      <c r="C774" s="9">
        <v>95616</v>
      </c>
      <c r="D774" s="9">
        <v>170903</v>
      </c>
      <c r="E774" s="10">
        <v>75287</v>
      </c>
      <c r="F774" s="10">
        <v>14202975</v>
      </c>
      <c r="G774" s="11">
        <v>5.300790855436977E-3</v>
      </c>
    </row>
    <row r="775" spans="2:7" x14ac:dyDescent="0.3">
      <c r="B775" s="8" t="s">
        <v>781</v>
      </c>
      <c r="C775" s="9">
        <v>77975</v>
      </c>
      <c r="D775" s="9">
        <v>176456</v>
      </c>
      <c r="E775" s="10">
        <v>98481</v>
      </c>
      <c r="F775" s="10">
        <v>18600070</v>
      </c>
      <c r="G775" s="11">
        <v>5.2946574932244877E-3</v>
      </c>
    </row>
    <row r="776" spans="2:7" x14ac:dyDescent="0.3">
      <c r="B776" s="8" t="s">
        <v>782</v>
      </c>
      <c r="C776" s="9">
        <v>379386</v>
      </c>
      <c r="D776" s="9">
        <v>548747</v>
      </c>
      <c r="E776" s="10">
        <v>169361</v>
      </c>
      <c r="F776" s="10">
        <v>32000000</v>
      </c>
      <c r="G776" s="11">
        <v>5.2925312500000004E-3</v>
      </c>
    </row>
    <row r="777" spans="2:7" x14ac:dyDescent="0.3">
      <c r="B777" s="8" t="s">
        <v>783</v>
      </c>
      <c r="C777" s="9">
        <v>12672</v>
      </c>
      <c r="D777" s="9">
        <v>236467</v>
      </c>
      <c r="E777" s="10">
        <v>223795</v>
      </c>
      <c r="F777" s="10">
        <v>42362093</v>
      </c>
      <c r="G777" s="11">
        <v>5.2829070556074742E-3</v>
      </c>
    </row>
    <row r="778" spans="2:7" x14ac:dyDescent="0.3">
      <c r="B778" s="8" t="s">
        <v>784</v>
      </c>
      <c r="C778" s="9">
        <v>18042</v>
      </c>
      <c r="D778" s="9">
        <v>41876</v>
      </c>
      <c r="E778" s="10">
        <v>23834</v>
      </c>
      <c r="F778" s="10">
        <v>4540514</v>
      </c>
      <c r="G778" s="11">
        <v>5.2491854446434921E-3</v>
      </c>
    </row>
    <row r="779" spans="2:7" x14ac:dyDescent="0.3">
      <c r="B779" s="8" t="s">
        <v>785</v>
      </c>
      <c r="C779" s="9">
        <v>182934</v>
      </c>
      <c r="D779" s="9">
        <v>249091</v>
      </c>
      <c r="E779" s="10">
        <v>66157</v>
      </c>
      <c r="F779" s="10">
        <v>12636820</v>
      </c>
      <c r="G779" s="11">
        <v>5.2352569712949939E-3</v>
      </c>
    </row>
    <row r="780" spans="2:7" x14ac:dyDescent="0.3">
      <c r="B780" s="8" t="s">
        <v>786</v>
      </c>
      <c r="C780" s="9">
        <v>178834</v>
      </c>
      <c r="D780" s="9">
        <v>377689</v>
      </c>
      <c r="E780" s="10">
        <v>198855</v>
      </c>
      <c r="F780" s="10">
        <v>38000000</v>
      </c>
      <c r="G780" s="11">
        <v>5.2330263157894736E-3</v>
      </c>
    </row>
    <row r="781" spans="2:7" x14ac:dyDescent="0.3">
      <c r="B781" s="8" t="s">
        <v>787</v>
      </c>
      <c r="C781" s="9">
        <v>6062</v>
      </c>
      <c r="D781" s="9">
        <v>61362</v>
      </c>
      <c r="E781" s="10">
        <v>55300</v>
      </c>
      <c r="F781" s="10">
        <v>10575831</v>
      </c>
      <c r="G781" s="11">
        <v>5.228903525406183E-3</v>
      </c>
    </row>
    <row r="782" spans="2:7" x14ac:dyDescent="0.3">
      <c r="B782" s="8" t="s">
        <v>788</v>
      </c>
      <c r="C782" s="9">
        <v>5239440</v>
      </c>
      <c r="D782" s="9">
        <v>5915743</v>
      </c>
      <c r="E782" s="10">
        <v>676303</v>
      </c>
      <c r="F782" s="10">
        <v>129375009</v>
      </c>
      <c r="G782" s="11">
        <v>5.2274624382828063E-3</v>
      </c>
    </row>
    <row r="783" spans="2:7" x14ac:dyDescent="0.3">
      <c r="B783" s="8" t="s">
        <v>789</v>
      </c>
      <c r="C783" s="9">
        <v>61808</v>
      </c>
      <c r="D783" s="9">
        <v>229514</v>
      </c>
      <c r="E783" s="10">
        <v>167706</v>
      </c>
      <c r="F783" s="10">
        <v>32128774</v>
      </c>
      <c r="G783" s="11">
        <v>5.2198070178463701E-3</v>
      </c>
    </row>
    <row r="784" spans="2:7" x14ac:dyDescent="0.3">
      <c r="B784" s="8" t="s">
        <v>790</v>
      </c>
      <c r="C784" s="9">
        <v>198924</v>
      </c>
      <c r="D784" s="9">
        <v>524616</v>
      </c>
      <c r="E784" s="10">
        <v>325692</v>
      </c>
      <c r="F784" s="10">
        <v>62399130</v>
      </c>
      <c r="G784" s="11">
        <v>5.219495848740199E-3</v>
      </c>
    </row>
    <row r="785" spans="2:7" x14ac:dyDescent="0.3">
      <c r="B785" s="8" t="s">
        <v>791</v>
      </c>
      <c r="C785" s="9">
        <v>1861245</v>
      </c>
      <c r="D785" s="9">
        <v>2309315</v>
      </c>
      <c r="E785" s="10">
        <v>448070</v>
      </c>
      <c r="F785" s="10">
        <v>85953502</v>
      </c>
      <c r="G785" s="11">
        <v>5.2129347795509253E-3</v>
      </c>
    </row>
    <row r="786" spans="2:7" x14ac:dyDescent="0.3">
      <c r="B786" s="8" t="s">
        <v>792</v>
      </c>
      <c r="C786" s="9">
        <v>85125</v>
      </c>
      <c r="D786" s="9">
        <v>169655</v>
      </c>
      <c r="E786" s="10">
        <v>84530</v>
      </c>
      <c r="F786" s="10">
        <v>16333822</v>
      </c>
      <c r="G786" s="11">
        <v>5.1751512903715985E-3</v>
      </c>
    </row>
    <row r="787" spans="2:7" x14ac:dyDescent="0.3">
      <c r="B787" s="8" t="s">
        <v>793</v>
      </c>
      <c r="C787" s="9">
        <v>20416</v>
      </c>
      <c r="D787" s="9">
        <v>59177</v>
      </c>
      <c r="E787" s="10">
        <v>38761</v>
      </c>
      <c r="F787" s="10">
        <v>7500000</v>
      </c>
      <c r="G787" s="11">
        <v>5.1681333333333333E-3</v>
      </c>
    </row>
    <row r="788" spans="2:7" x14ac:dyDescent="0.3">
      <c r="B788" s="8" t="s">
        <v>794</v>
      </c>
      <c r="C788" s="9">
        <v>997515</v>
      </c>
      <c r="D788" s="9">
        <v>1834803</v>
      </c>
      <c r="E788" s="10">
        <v>837288</v>
      </c>
      <c r="F788" s="10">
        <v>162066575</v>
      </c>
      <c r="G788" s="11">
        <v>5.1663213096222954E-3</v>
      </c>
    </row>
    <row r="789" spans="2:7" x14ac:dyDescent="0.3">
      <c r="B789" s="8" t="s">
        <v>795</v>
      </c>
      <c r="C789" s="9">
        <v>443070</v>
      </c>
      <c r="D789" s="9">
        <v>497078</v>
      </c>
      <c r="E789" s="10">
        <v>54008</v>
      </c>
      <c r="F789" s="10">
        <v>10477005</v>
      </c>
      <c r="G789" s="11">
        <v>5.1549082967890158E-3</v>
      </c>
    </row>
    <row r="790" spans="2:7" x14ac:dyDescent="0.3">
      <c r="B790" s="8" t="s">
        <v>796</v>
      </c>
      <c r="C790" s="9">
        <v>482001</v>
      </c>
      <c r="D790" s="9">
        <v>594050</v>
      </c>
      <c r="E790" s="10">
        <v>112049</v>
      </c>
      <c r="F790" s="10">
        <v>21856816</v>
      </c>
      <c r="G790" s="11">
        <v>5.1265014995779809E-3</v>
      </c>
    </row>
    <row r="791" spans="2:7" x14ac:dyDescent="0.3">
      <c r="B791" s="8" t="s">
        <v>797</v>
      </c>
      <c r="C791" s="9">
        <v>707559</v>
      </c>
      <c r="D791" s="9">
        <v>880782</v>
      </c>
      <c r="E791" s="10">
        <v>173223</v>
      </c>
      <c r="F791" s="10">
        <v>33843144</v>
      </c>
      <c r="G791" s="11">
        <v>5.1184074387415068E-3</v>
      </c>
    </row>
    <row r="792" spans="2:7" x14ac:dyDescent="0.3">
      <c r="B792" s="8" t="s">
        <v>798</v>
      </c>
      <c r="C792" s="9">
        <v>408499</v>
      </c>
      <c r="D792" s="9">
        <v>998795</v>
      </c>
      <c r="E792" s="10">
        <v>590296</v>
      </c>
      <c r="F792" s="10">
        <v>115505985</v>
      </c>
      <c r="G792" s="11">
        <v>5.1105230607747295E-3</v>
      </c>
    </row>
    <row r="793" spans="2:7" x14ac:dyDescent="0.3">
      <c r="B793" s="8" t="s">
        <v>799</v>
      </c>
      <c r="C793" s="9">
        <v>43691</v>
      </c>
      <c r="D793" s="9">
        <v>90126</v>
      </c>
      <c r="E793" s="10">
        <v>46435</v>
      </c>
      <c r="F793" s="10">
        <v>9164467</v>
      </c>
      <c r="G793" s="11">
        <v>5.0668522239209332E-3</v>
      </c>
    </row>
    <row r="794" spans="2:7" x14ac:dyDescent="0.3">
      <c r="B794" s="8" t="s">
        <v>800</v>
      </c>
      <c r="C794" s="9">
        <v>777616</v>
      </c>
      <c r="D794" s="9">
        <v>1200682</v>
      </c>
      <c r="E794" s="10">
        <v>423066</v>
      </c>
      <c r="F794" s="10">
        <v>83607415</v>
      </c>
      <c r="G794" s="11">
        <v>5.0601492702531227E-3</v>
      </c>
    </row>
    <row r="795" spans="2:7" x14ac:dyDescent="0.3">
      <c r="B795" s="8" t="s">
        <v>801</v>
      </c>
      <c r="C795" s="9">
        <v>63441</v>
      </c>
      <c r="D795" s="9">
        <v>164395</v>
      </c>
      <c r="E795" s="10">
        <v>100954</v>
      </c>
      <c r="F795" s="10">
        <v>20007381</v>
      </c>
      <c r="G795" s="11">
        <v>5.0458378335475297E-3</v>
      </c>
    </row>
    <row r="796" spans="2:7" x14ac:dyDescent="0.3">
      <c r="B796" s="8" t="s">
        <v>802</v>
      </c>
      <c r="C796" s="9">
        <v>264166</v>
      </c>
      <c r="D796" s="9">
        <v>1098015</v>
      </c>
      <c r="E796" s="10">
        <v>833849</v>
      </c>
      <c r="F796" s="10">
        <v>165580264</v>
      </c>
      <c r="G796" s="11">
        <v>5.0359202229560401E-3</v>
      </c>
    </row>
    <row r="797" spans="2:7" x14ac:dyDescent="0.3">
      <c r="B797" s="8" t="s">
        <v>803</v>
      </c>
      <c r="C797" s="9">
        <v>39349</v>
      </c>
      <c r="D797" s="9">
        <v>168447</v>
      </c>
      <c r="E797" s="10">
        <v>129098</v>
      </c>
      <c r="F797" s="10">
        <v>25710390</v>
      </c>
      <c r="G797" s="11">
        <v>5.021238495409832E-3</v>
      </c>
    </row>
    <row r="798" spans="2:7" x14ac:dyDescent="0.3">
      <c r="B798" s="8" t="s">
        <v>804</v>
      </c>
      <c r="C798" s="9">
        <v>110777</v>
      </c>
      <c r="D798" s="9">
        <v>205640</v>
      </c>
      <c r="E798" s="10">
        <v>94863</v>
      </c>
      <c r="F798" s="10">
        <v>18900000</v>
      </c>
      <c r="G798" s="11">
        <v>5.0192063492063496E-3</v>
      </c>
    </row>
    <row r="799" spans="2:7" x14ac:dyDescent="0.3">
      <c r="B799" s="8" t="s">
        <v>805</v>
      </c>
      <c r="C799" s="9">
        <v>9660</v>
      </c>
      <c r="D799" s="9">
        <v>34682</v>
      </c>
      <c r="E799" s="10">
        <v>25022</v>
      </c>
      <c r="F799" s="10">
        <v>5000000</v>
      </c>
      <c r="G799" s="11">
        <v>5.0044E-3</v>
      </c>
    </row>
    <row r="800" spans="2:7" x14ac:dyDescent="0.3">
      <c r="B800" s="8" t="s">
        <v>806</v>
      </c>
      <c r="C800" s="9">
        <v>492652</v>
      </c>
      <c r="D800" s="9">
        <v>690315</v>
      </c>
      <c r="E800" s="10">
        <v>197663</v>
      </c>
      <c r="F800" s="10">
        <v>39536132</v>
      </c>
      <c r="G800" s="11">
        <v>4.9995533199858801E-3</v>
      </c>
    </row>
    <row r="801" spans="2:7" x14ac:dyDescent="0.3">
      <c r="B801" s="8" t="s">
        <v>807</v>
      </c>
      <c r="C801" s="9">
        <v>500045</v>
      </c>
      <c r="D801" s="9">
        <v>736099</v>
      </c>
      <c r="E801" s="10">
        <v>236054</v>
      </c>
      <c r="F801" s="10">
        <v>47374837</v>
      </c>
      <c r="G801" s="11">
        <v>4.982687328296243E-3</v>
      </c>
    </row>
    <row r="802" spans="2:7" x14ac:dyDescent="0.3">
      <c r="B802" s="8" t="s">
        <v>808</v>
      </c>
      <c r="C802" s="9">
        <v>42967</v>
      </c>
      <c r="D802" s="9">
        <v>85549</v>
      </c>
      <c r="E802" s="10">
        <v>42582</v>
      </c>
      <c r="F802" s="10">
        <v>8564271</v>
      </c>
      <c r="G802" s="11">
        <v>4.9720519119490734E-3</v>
      </c>
    </row>
    <row r="803" spans="2:7" x14ac:dyDescent="0.3">
      <c r="B803" s="8" t="s">
        <v>809</v>
      </c>
      <c r="C803" s="9">
        <v>15617</v>
      </c>
      <c r="D803" s="9">
        <v>62348</v>
      </c>
      <c r="E803" s="10">
        <v>46731</v>
      </c>
      <c r="F803" s="10">
        <v>9403877</v>
      </c>
      <c r="G803" s="11">
        <v>4.969333393025026E-3</v>
      </c>
    </row>
    <row r="804" spans="2:7" x14ac:dyDescent="0.3">
      <c r="B804" s="8" t="s">
        <v>810</v>
      </c>
      <c r="C804" s="9">
        <v>752715</v>
      </c>
      <c r="D804" s="9">
        <v>990581</v>
      </c>
      <c r="E804" s="10">
        <v>237866</v>
      </c>
      <c r="F804" s="10">
        <v>47908299</v>
      </c>
      <c r="G804" s="11">
        <v>4.9650270405133777E-3</v>
      </c>
    </row>
    <row r="805" spans="2:7" x14ac:dyDescent="0.3">
      <c r="B805" s="8" t="s">
        <v>811</v>
      </c>
      <c r="C805" s="9">
        <v>86479</v>
      </c>
      <c r="D805" s="9">
        <v>252336</v>
      </c>
      <c r="E805" s="10">
        <v>165857</v>
      </c>
      <c r="F805" s="10">
        <v>33573819</v>
      </c>
      <c r="G805" s="11">
        <v>4.940069522624161E-3</v>
      </c>
    </row>
    <row r="806" spans="2:7" x14ac:dyDescent="0.3">
      <c r="B806" s="8" t="s">
        <v>812</v>
      </c>
      <c r="C806" s="9">
        <v>29239</v>
      </c>
      <c r="D806" s="9">
        <v>99266</v>
      </c>
      <c r="E806" s="10">
        <v>70027</v>
      </c>
      <c r="F806" s="10">
        <v>14199293</v>
      </c>
      <c r="G806" s="11">
        <v>4.9317244175467049E-3</v>
      </c>
    </row>
    <row r="807" spans="2:7" x14ac:dyDescent="0.3">
      <c r="B807" s="8" t="s">
        <v>813</v>
      </c>
      <c r="C807" s="9">
        <v>32597</v>
      </c>
      <c r="D807" s="9">
        <v>66346</v>
      </c>
      <c r="E807" s="10">
        <v>33749</v>
      </c>
      <c r="F807" s="10">
        <v>6860000</v>
      </c>
      <c r="G807" s="11">
        <v>4.9196793002915448E-3</v>
      </c>
    </row>
    <row r="808" spans="2:7" x14ac:dyDescent="0.3">
      <c r="B808" s="8" t="s">
        <v>814</v>
      </c>
      <c r="C808" s="9">
        <v>119069</v>
      </c>
      <c r="D808" s="9">
        <v>253307</v>
      </c>
      <c r="E808" s="10">
        <v>134238</v>
      </c>
      <c r="F808" s="10">
        <v>27500000</v>
      </c>
      <c r="G808" s="11">
        <v>4.881381818181818E-3</v>
      </c>
    </row>
    <row r="809" spans="2:7" x14ac:dyDescent="0.3">
      <c r="B809" s="8" t="s">
        <v>815</v>
      </c>
      <c r="C809" s="9">
        <v>42658</v>
      </c>
      <c r="D809" s="9">
        <v>121945</v>
      </c>
      <c r="E809" s="10">
        <v>79287</v>
      </c>
      <c r="F809" s="10">
        <v>16314464</v>
      </c>
      <c r="G809" s="11">
        <v>4.8599206201319269E-3</v>
      </c>
    </row>
    <row r="810" spans="2:7" x14ac:dyDescent="0.3">
      <c r="B810" s="8" t="s">
        <v>816</v>
      </c>
      <c r="C810" s="9">
        <v>472763</v>
      </c>
      <c r="D810" s="9">
        <v>686930</v>
      </c>
      <c r="E810" s="10">
        <v>214167</v>
      </c>
      <c r="F810" s="10">
        <v>44311468</v>
      </c>
      <c r="G810" s="11">
        <v>4.8332183442895641E-3</v>
      </c>
    </row>
    <row r="811" spans="2:7" x14ac:dyDescent="0.3">
      <c r="B811" s="8" t="s">
        <v>817</v>
      </c>
      <c r="C811" s="9">
        <v>29445</v>
      </c>
      <c r="D811" s="9">
        <v>119515</v>
      </c>
      <c r="E811" s="10">
        <v>90070</v>
      </c>
      <c r="F811" s="10">
        <v>18754848</v>
      </c>
      <c r="G811" s="11">
        <v>4.8024916011049513E-3</v>
      </c>
    </row>
    <row r="812" spans="2:7" x14ac:dyDescent="0.3">
      <c r="B812" s="8" t="s">
        <v>818</v>
      </c>
      <c r="C812" s="9">
        <v>59775</v>
      </c>
      <c r="D812" s="9">
        <v>1010918</v>
      </c>
      <c r="E812" s="10">
        <v>951143</v>
      </c>
      <c r="F812" s="10">
        <v>198407845</v>
      </c>
      <c r="G812" s="11">
        <v>4.7938779840081425E-3</v>
      </c>
    </row>
    <row r="813" spans="2:7" x14ac:dyDescent="0.3">
      <c r="B813" s="8" t="s">
        <v>819</v>
      </c>
      <c r="C813" s="12"/>
      <c r="D813" s="9">
        <v>172095</v>
      </c>
      <c r="E813" s="10">
        <v>172095</v>
      </c>
      <c r="F813" s="10">
        <v>36200000</v>
      </c>
      <c r="G813" s="11">
        <v>4.7540055248618783E-3</v>
      </c>
    </row>
    <row r="814" spans="2:7" x14ac:dyDescent="0.3">
      <c r="B814" s="8" t="s">
        <v>820</v>
      </c>
      <c r="C814" s="9">
        <v>413079</v>
      </c>
      <c r="D814" s="9">
        <v>644633</v>
      </c>
      <c r="E814" s="10">
        <v>231554</v>
      </c>
      <c r="F814" s="10">
        <v>48771938</v>
      </c>
      <c r="G814" s="11">
        <v>4.7476891322218934E-3</v>
      </c>
    </row>
    <row r="815" spans="2:7" x14ac:dyDescent="0.3">
      <c r="B815" s="8" t="s">
        <v>821</v>
      </c>
      <c r="C815" s="9">
        <v>231453</v>
      </c>
      <c r="D815" s="9">
        <v>310573</v>
      </c>
      <c r="E815" s="10">
        <v>79120</v>
      </c>
      <c r="F815" s="10">
        <v>16740407</v>
      </c>
      <c r="G815" s="11">
        <v>4.7262889128083926E-3</v>
      </c>
    </row>
    <row r="816" spans="2:7" x14ac:dyDescent="0.3">
      <c r="B816" s="8" t="s">
        <v>822</v>
      </c>
      <c r="C816" s="9">
        <v>28702</v>
      </c>
      <c r="D816" s="9">
        <v>100140</v>
      </c>
      <c r="E816" s="10">
        <v>71438</v>
      </c>
      <c r="F816" s="10">
        <v>15129367</v>
      </c>
      <c r="G816" s="11">
        <v>4.7218102383265606E-3</v>
      </c>
    </row>
    <row r="817" spans="2:7" x14ac:dyDescent="0.3">
      <c r="B817" s="8" t="s">
        <v>823</v>
      </c>
      <c r="C817" s="9">
        <v>8802</v>
      </c>
      <c r="D817" s="9">
        <v>23747</v>
      </c>
      <c r="E817" s="10">
        <v>14945</v>
      </c>
      <c r="F817" s="10">
        <v>3166355</v>
      </c>
      <c r="G817" s="11">
        <v>4.719938225499036E-3</v>
      </c>
    </row>
    <row r="818" spans="2:7" x14ac:dyDescent="0.3">
      <c r="B818" s="8" t="s">
        <v>824</v>
      </c>
      <c r="C818" s="9">
        <v>906195</v>
      </c>
      <c r="D818" s="9">
        <v>1228547</v>
      </c>
      <c r="E818" s="10">
        <v>322352</v>
      </c>
      <c r="F818" s="10">
        <v>68391550</v>
      </c>
      <c r="G818" s="11">
        <v>4.713330813528864E-3</v>
      </c>
    </row>
    <row r="819" spans="2:7" x14ac:dyDescent="0.3">
      <c r="B819" s="8" t="s">
        <v>825</v>
      </c>
      <c r="C819" s="9">
        <v>99631</v>
      </c>
      <c r="D819" s="9">
        <v>120017</v>
      </c>
      <c r="E819" s="10">
        <v>20386</v>
      </c>
      <c r="F819" s="10">
        <v>4327682</v>
      </c>
      <c r="G819" s="11">
        <v>4.7106048919490851E-3</v>
      </c>
    </row>
    <row r="820" spans="2:7" x14ac:dyDescent="0.3">
      <c r="B820" s="8" t="s">
        <v>826</v>
      </c>
      <c r="C820" s="9">
        <v>293735</v>
      </c>
      <c r="D820" s="9">
        <v>565933</v>
      </c>
      <c r="E820" s="10">
        <v>272198</v>
      </c>
      <c r="F820" s="10">
        <v>57943763</v>
      </c>
      <c r="G820" s="11">
        <v>4.6976237977502432E-3</v>
      </c>
    </row>
    <row r="821" spans="2:7" x14ac:dyDescent="0.3">
      <c r="B821" s="8" t="s">
        <v>827</v>
      </c>
      <c r="C821" s="9">
        <v>322112</v>
      </c>
      <c r="D821" s="9">
        <v>403409</v>
      </c>
      <c r="E821" s="10">
        <v>81297</v>
      </c>
      <c r="F821" s="10">
        <v>17319900</v>
      </c>
      <c r="G821" s="11">
        <v>4.693849271647065E-3</v>
      </c>
    </row>
    <row r="822" spans="2:7" x14ac:dyDescent="0.3">
      <c r="B822" s="8" t="s">
        <v>828</v>
      </c>
      <c r="C822" s="9">
        <v>3019</v>
      </c>
      <c r="D822" s="9">
        <v>76154</v>
      </c>
      <c r="E822" s="10">
        <v>73135</v>
      </c>
      <c r="F822" s="10">
        <v>15591376</v>
      </c>
      <c r="G822" s="11">
        <v>4.6907341597046985E-3</v>
      </c>
    </row>
    <row r="823" spans="2:7" x14ac:dyDescent="0.3">
      <c r="B823" s="8" t="s">
        <v>829</v>
      </c>
      <c r="C823" s="9">
        <v>98578</v>
      </c>
      <c r="D823" s="9">
        <v>334560</v>
      </c>
      <c r="E823" s="10">
        <v>235982</v>
      </c>
      <c r="F823" s="10">
        <v>50429268</v>
      </c>
      <c r="G823" s="11">
        <v>4.6794651074451446E-3</v>
      </c>
    </row>
    <row r="824" spans="2:7" x14ac:dyDescent="0.3">
      <c r="B824" s="8" t="s">
        <v>830</v>
      </c>
      <c r="C824" s="9">
        <v>39847</v>
      </c>
      <c r="D824" s="9">
        <v>97915</v>
      </c>
      <c r="E824" s="10">
        <v>58068</v>
      </c>
      <c r="F824" s="10">
        <v>12423574</v>
      </c>
      <c r="G824" s="11">
        <v>4.6740173157901257E-3</v>
      </c>
    </row>
    <row r="825" spans="2:7" x14ac:dyDescent="0.3">
      <c r="B825" s="8" t="s">
        <v>831</v>
      </c>
      <c r="C825" s="9">
        <v>23888</v>
      </c>
      <c r="D825" s="9">
        <v>90982</v>
      </c>
      <c r="E825" s="10">
        <v>67094</v>
      </c>
      <c r="F825" s="10">
        <v>14417292</v>
      </c>
      <c r="G825" s="11">
        <v>4.6537172167977177E-3</v>
      </c>
    </row>
    <row r="826" spans="2:7" x14ac:dyDescent="0.3">
      <c r="B826" s="8" t="s">
        <v>832</v>
      </c>
      <c r="C826" s="9">
        <v>16767</v>
      </c>
      <c r="D826" s="9">
        <v>39468</v>
      </c>
      <c r="E826" s="10">
        <v>22701</v>
      </c>
      <c r="F826" s="10">
        <v>4880000</v>
      </c>
      <c r="G826" s="11">
        <v>4.651844262295082E-3</v>
      </c>
    </row>
    <row r="827" spans="2:7" x14ac:dyDescent="0.3">
      <c r="B827" s="8" t="s">
        <v>833</v>
      </c>
      <c r="C827" s="9">
        <v>227501</v>
      </c>
      <c r="D827" s="9">
        <v>324846</v>
      </c>
      <c r="E827" s="10">
        <v>97345</v>
      </c>
      <c r="F827" s="10">
        <v>20930108</v>
      </c>
      <c r="G827" s="11">
        <v>4.6509554561304702E-3</v>
      </c>
    </row>
    <row r="828" spans="2:7" x14ac:dyDescent="0.3">
      <c r="B828" s="8" t="s">
        <v>834</v>
      </c>
      <c r="C828" s="9">
        <v>36824</v>
      </c>
      <c r="D828" s="9">
        <v>90736</v>
      </c>
      <c r="E828" s="10">
        <v>53912</v>
      </c>
      <c r="F828" s="10">
        <v>11600000</v>
      </c>
      <c r="G828" s="11">
        <v>4.6475862068965515E-3</v>
      </c>
    </row>
    <row r="829" spans="2:7" x14ac:dyDescent="0.3">
      <c r="B829" s="8" t="s">
        <v>835</v>
      </c>
      <c r="C829" s="9">
        <v>113146</v>
      </c>
      <c r="D829" s="9">
        <v>364295</v>
      </c>
      <c r="E829" s="10">
        <v>251149</v>
      </c>
      <c r="F829" s="10">
        <v>54244482</v>
      </c>
      <c r="G829" s="11">
        <v>4.6299455859860547E-3</v>
      </c>
    </row>
    <row r="830" spans="2:7" x14ac:dyDescent="0.3">
      <c r="B830" s="8" t="s">
        <v>836</v>
      </c>
      <c r="C830" s="9">
        <v>1967587</v>
      </c>
      <c r="D830" s="9">
        <v>2209361</v>
      </c>
      <c r="E830" s="10">
        <v>241774</v>
      </c>
      <c r="F830" s="10">
        <v>52225994</v>
      </c>
      <c r="G830" s="11">
        <v>4.6293805341455063E-3</v>
      </c>
    </row>
    <row r="831" spans="2:7" x14ac:dyDescent="0.3">
      <c r="B831" s="8" t="s">
        <v>837</v>
      </c>
      <c r="C831" s="9">
        <v>551982</v>
      </c>
      <c r="D831" s="9">
        <v>625981</v>
      </c>
      <c r="E831" s="10">
        <v>73999</v>
      </c>
      <c r="F831" s="10">
        <v>16039185</v>
      </c>
      <c r="G831" s="11">
        <v>4.613638411178623E-3</v>
      </c>
    </row>
    <row r="832" spans="2:7" x14ac:dyDescent="0.3">
      <c r="B832" s="8" t="s">
        <v>838</v>
      </c>
      <c r="C832" s="9">
        <v>155103</v>
      </c>
      <c r="D832" s="9">
        <v>381625</v>
      </c>
      <c r="E832" s="10">
        <v>226522</v>
      </c>
      <c r="F832" s="10">
        <v>49347483</v>
      </c>
      <c r="G832" s="11">
        <v>4.5903455704113623E-3</v>
      </c>
    </row>
    <row r="833" spans="2:7" x14ac:dyDescent="0.3">
      <c r="B833" s="8" t="s">
        <v>839</v>
      </c>
      <c r="C833" s="9">
        <v>79911</v>
      </c>
      <c r="D833" s="9">
        <v>135555</v>
      </c>
      <c r="E833" s="10">
        <v>55644</v>
      </c>
      <c r="F833" s="10">
        <v>12123415</v>
      </c>
      <c r="G833" s="11">
        <v>4.5897958619745341E-3</v>
      </c>
    </row>
    <row r="834" spans="2:7" x14ac:dyDescent="0.3">
      <c r="B834" s="8" t="s">
        <v>840</v>
      </c>
      <c r="C834" s="9">
        <v>14342</v>
      </c>
      <c r="D834" s="9">
        <v>142219</v>
      </c>
      <c r="E834" s="10">
        <v>127877</v>
      </c>
      <c r="F834" s="10">
        <v>28062501</v>
      </c>
      <c r="G834" s="11">
        <v>4.5568639801562951E-3</v>
      </c>
    </row>
    <row r="835" spans="2:7" x14ac:dyDescent="0.3">
      <c r="B835" s="8" t="s">
        <v>841</v>
      </c>
      <c r="C835" s="9">
        <v>113654</v>
      </c>
      <c r="D835" s="9">
        <v>181161</v>
      </c>
      <c r="E835" s="10">
        <v>67507</v>
      </c>
      <c r="F835" s="10">
        <v>14854256</v>
      </c>
      <c r="G835" s="11">
        <v>4.5446234399084007E-3</v>
      </c>
    </row>
    <row r="836" spans="2:7" x14ac:dyDescent="0.3">
      <c r="B836" s="8" t="s">
        <v>842</v>
      </c>
      <c r="C836" s="9">
        <v>1290</v>
      </c>
      <c r="D836" s="9">
        <v>41102</v>
      </c>
      <c r="E836" s="10">
        <v>39812</v>
      </c>
      <c r="F836" s="10">
        <v>8770930</v>
      </c>
      <c r="G836" s="11">
        <v>4.5390853649498967E-3</v>
      </c>
    </row>
    <row r="837" spans="2:7" x14ac:dyDescent="0.3">
      <c r="B837" s="8" t="s">
        <v>843</v>
      </c>
      <c r="C837" s="9">
        <v>9856</v>
      </c>
      <c r="D837" s="9">
        <v>56058</v>
      </c>
      <c r="E837" s="10">
        <v>46202</v>
      </c>
      <c r="F837" s="10">
        <v>10192640</v>
      </c>
      <c r="G837" s="11">
        <v>4.5328786261459248E-3</v>
      </c>
    </row>
    <row r="838" spans="2:7" x14ac:dyDescent="0.3">
      <c r="B838" s="8" t="s">
        <v>844</v>
      </c>
      <c r="C838" s="9">
        <v>4936553</v>
      </c>
      <c r="D838" s="9">
        <v>7342851</v>
      </c>
      <c r="E838" s="10">
        <v>2406298</v>
      </c>
      <c r="F838" s="10">
        <v>534569512</v>
      </c>
      <c r="G838" s="11">
        <v>4.5013753047704677E-3</v>
      </c>
    </row>
    <row r="839" spans="2:7" x14ac:dyDescent="0.3">
      <c r="B839" s="8" t="s">
        <v>845</v>
      </c>
      <c r="C839" s="9">
        <v>21702</v>
      </c>
      <c r="D839" s="9">
        <v>93446</v>
      </c>
      <c r="E839" s="10">
        <v>71744</v>
      </c>
      <c r="F839" s="10">
        <v>15970512</v>
      </c>
      <c r="G839" s="11">
        <v>4.4922792706958928E-3</v>
      </c>
    </row>
    <row r="840" spans="2:7" x14ac:dyDescent="0.3">
      <c r="B840" s="8" t="s">
        <v>846</v>
      </c>
      <c r="C840" s="9">
        <v>450191</v>
      </c>
      <c r="D840" s="9">
        <v>544221</v>
      </c>
      <c r="E840" s="10">
        <v>94030</v>
      </c>
      <c r="F840" s="10">
        <v>20955884</v>
      </c>
      <c r="G840" s="11">
        <v>4.4870452613690742E-3</v>
      </c>
    </row>
    <row r="841" spans="2:7" x14ac:dyDescent="0.3">
      <c r="B841" s="8" t="s">
        <v>847</v>
      </c>
      <c r="C841" s="9">
        <v>86715</v>
      </c>
      <c r="D841" s="9">
        <v>335091</v>
      </c>
      <c r="E841" s="10">
        <v>248376</v>
      </c>
      <c r="F841" s="10">
        <v>55481190</v>
      </c>
      <c r="G841" s="11">
        <v>4.4767605020728648E-3</v>
      </c>
    </row>
    <row r="842" spans="2:7" x14ac:dyDescent="0.3">
      <c r="B842" s="8" t="s">
        <v>848</v>
      </c>
      <c r="C842" s="9">
        <v>152688</v>
      </c>
      <c r="D842" s="9">
        <v>201567</v>
      </c>
      <c r="E842" s="10">
        <v>48879</v>
      </c>
      <c r="F842" s="10">
        <v>11000000</v>
      </c>
      <c r="G842" s="11">
        <v>4.4435454545454544E-3</v>
      </c>
    </row>
    <row r="843" spans="2:7" x14ac:dyDescent="0.3">
      <c r="B843" s="8" t="s">
        <v>849</v>
      </c>
      <c r="C843" s="9">
        <v>3034</v>
      </c>
      <c r="D843" s="9">
        <v>73893</v>
      </c>
      <c r="E843" s="10">
        <v>70859</v>
      </c>
      <c r="F843" s="10">
        <v>15980000</v>
      </c>
      <c r="G843" s="11">
        <v>4.4342302878598245E-3</v>
      </c>
    </row>
    <row r="844" spans="2:7" x14ac:dyDescent="0.3">
      <c r="B844" s="8" t="s">
        <v>850</v>
      </c>
      <c r="C844" s="9">
        <v>167718</v>
      </c>
      <c r="D844" s="9">
        <v>1023196</v>
      </c>
      <c r="E844" s="10">
        <v>855478</v>
      </c>
      <c r="F844" s="10">
        <v>193205323</v>
      </c>
      <c r="G844" s="11">
        <v>4.4278179644149868E-3</v>
      </c>
    </row>
    <row r="845" spans="2:7" x14ac:dyDescent="0.3">
      <c r="B845" s="8" t="s">
        <v>851</v>
      </c>
      <c r="C845" s="9">
        <v>20760</v>
      </c>
      <c r="D845" s="9">
        <v>59420</v>
      </c>
      <c r="E845" s="10">
        <v>38660</v>
      </c>
      <c r="F845" s="10">
        <v>8761000</v>
      </c>
      <c r="G845" s="11">
        <v>4.4127382718867712E-3</v>
      </c>
    </row>
    <row r="846" spans="2:7" x14ac:dyDescent="0.3">
      <c r="B846" s="8" t="s">
        <v>852</v>
      </c>
      <c r="C846" s="9">
        <v>95906</v>
      </c>
      <c r="D846" s="9">
        <v>288661</v>
      </c>
      <c r="E846" s="10">
        <v>192755</v>
      </c>
      <c r="F846" s="10">
        <v>43692624</v>
      </c>
      <c r="G846" s="11">
        <v>4.4116141891592502E-3</v>
      </c>
    </row>
    <row r="847" spans="2:7" x14ac:dyDescent="0.3">
      <c r="B847" s="8" t="s">
        <v>853</v>
      </c>
      <c r="C847" s="9">
        <v>2561184</v>
      </c>
      <c r="D847" s="9">
        <v>3331664</v>
      </c>
      <c r="E847" s="10">
        <v>770480</v>
      </c>
      <c r="F847" s="10">
        <v>175922788</v>
      </c>
      <c r="G847" s="11">
        <v>4.3796486444951065E-3</v>
      </c>
    </row>
    <row r="848" spans="2:7" x14ac:dyDescent="0.3">
      <c r="B848" s="8" t="s">
        <v>854</v>
      </c>
      <c r="C848" s="9">
        <v>2748279</v>
      </c>
      <c r="D848" s="9">
        <v>3213232</v>
      </c>
      <c r="E848" s="10">
        <v>464953</v>
      </c>
      <c r="F848" s="10">
        <v>107255330</v>
      </c>
      <c r="G848" s="11">
        <v>4.3350106703321876E-3</v>
      </c>
    </row>
    <row r="849" spans="2:7" x14ac:dyDescent="0.3">
      <c r="B849" s="8" t="s">
        <v>855</v>
      </c>
      <c r="C849" s="9">
        <v>3943</v>
      </c>
      <c r="D849" s="9">
        <v>8766</v>
      </c>
      <c r="E849" s="10">
        <v>4823</v>
      </c>
      <c r="F849" s="10">
        <v>1113400</v>
      </c>
      <c r="G849" s="11">
        <v>4.3317765403269263E-3</v>
      </c>
    </row>
    <row r="850" spans="2:7" x14ac:dyDescent="0.3">
      <c r="B850" s="8" t="s">
        <v>856</v>
      </c>
      <c r="C850" s="9">
        <v>3153717</v>
      </c>
      <c r="D850" s="9">
        <v>3807661</v>
      </c>
      <c r="E850" s="10">
        <v>653944</v>
      </c>
      <c r="F850" s="10">
        <v>151034776</v>
      </c>
      <c r="G850" s="11">
        <v>4.3297578035935251E-3</v>
      </c>
    </row>
    <row r="851" spans="2:7" x14ac:dyDescent="0.3">
      <c r="B851" s="8" t="s">
        <v>857</v>
      </c>
      <c r="C851" s="9">
        <v>22449</v>
      </c>
      <c r="D851" s="9">
        <v>206077</v>
      </c>
      <c r="E851" s="10">
        <v>183628</v>
      </c>
      <c r="F851" s="10">
        <v>42441361</v>
      </c>
      <c r="G851" s="11">
        <v>4.3266284509584883E-3</v>
      </c>
    </row>
    <row r="852" spans="2:7" x14ac:dyDescent="0.3">
      <c r="B852" s="8" t="s">
        <v>858</v>
      </c>
      <c r="C852" s="9">
        <v>503068</v>
      </c>
      <c r="D852" s="9">
        <v>717536</v>
      </c>
      <c r="E852" s="10">
        <v>214468</v>
      </c>
      <c r="F852" s="10">
        <v>49608017</v>
      </c>
      <c r="G852" s="11">
        <v>4.323252832299263E-3</v>
      </c>
    </row>
    <row r="853" spans="2:7" x14ac:dyDescent="0.3">
      <c r="B853" s="8" t="s">
        <v>859</v>
      </c>
      <c r="C853" s="9">
        <v>70231</v>
      </c>
      <c r="D853" s="9">
        <v>196551</v>
      </c>
      <c r="E853" s="10">
        <v>126320</v>
      </c>
      <c r="F853" s="10">
        <v>29228750</v>
      </c>
      <c r="G853" s="11">
        <v>4.3217722276867807E-3</v>
      </c>
    </row>
    <row r="854" spans="2:7" x14ac:dyDescent="0.3">
      <c r="B854" s="8" t="s">
        <v>860</v>
      </c>
      <c r="C854" s="9">
        <v>83667</v>
      </c>
      <c r="D854" s="9">
        <v>202881</v>
      </c>
      <c r="E854" s="10">
        <v>119214</v>
      </c>
      <c r="F854" s="10">
        <v>27675342</v>
      </c>
      <c r="G854" s="11">
        <v>4.3075890444280686E-3</v>
      </c>
    </row>
    <row r="855" spans="2:7" x14ac:dyDescent="0.3">
      <c r="B855" s="8" t="s">
        <v>861</v>
      </c>
      <c r="C855" s="9">
        <v>2043640</v>
      </c>
      <c r="D855" s="9">
        <v>2327400</v>
      </c>
      <c r="E855" s="10">
        <v>283760</v>
      </c>
      <c r="F855" s="10">
        <v>65926923</v>
      </c>
      <c r="G855" s="11">
        <v>4.3041596223139366E-3</v>
      </c>
    </row>
    <row r="856" spans="2:7" x14ac:dyDescent="0.3">
      <c r="B856" s="8" t="s">
        <v>862</v>
      </c>
      <c r="C856" s="9">
        <v>538240</v>
      </c>
      <c r="D856" s="9">
        <v>1004415</v>
      </c>
      <c r="E856" s="10">
        <v>466175</v>
      </c>
      <c r="F856" s="10">
        <v>108394549</v>
      </c>
      <c r="G856" s="11">
        <v>4.300723646167853E-3</v>
      </c>
    </row>
    <row r="857" spans="2:7" x14ac:dyDescent="0.3">
      <c r="B857" s="8" t="s">
        <v>863</v>
      </c>
      <c r="C857" s="9">
        <v>31188</v>
      </c>
      <c r="D857" s="9">
        <v>84021</v>
      </c>
      <c r="E857" s="10">
        <v>52833</v>
      </c>
      <c r="F857" s="10">
        <v>12295442</v>
      </c>
      <c r="G857" s="11">
        <v>4.2969581736061217E-3</v>
      </c>
    </row>
    <row r="858" spans="2:7" x14ac:dyDescent="0.3">
      <c r="B858" s="8" t="s">
        <v>864</v>
      </c>
      <c r="C858" s="9">
        <v>3318</v>
      </c>
      <c r="D858" s="9">
        <v>72332</v>
      </c>
      <c r="E858" s="10">
        <v>69014</v>
      </c>
      <c r="F858" s="10">
        <v>16089459</v>
      </c>
      <c r="G858" s="11">
        <v>4.2893922039268072E-3</v>
      </c>
    </row>
    <row r="859" spans="2:7" x14ac:dyDescent="0.3">
      <c r="B859" s="8" t="s">
        <v>865</v>
      </c>
      <c r="C859" s="9">
        <v>44357</v>
      </c>
      <c r="D859" s="9">
        <v>183979</v>
      </c>
      <c r="E859" s="10">
        <v>139622</v>
      </c>
      <c r="F859" s="10">
        <v>32556857</v>
      </c>
      <c r="G859" s="11">
        <v>4.2885589355262394E-3</v>
      </c>
    </row>
    <row r="860" spans="2:7" x14ac:dyDescent="0.3">
      <c r="B860" s="8" t="s">
        <v>866</v>
      </c>
      <c r="C860" s="9">
        <v>207133</v>
      </c>
      <c r="D860" s="9">
        <v>302405</v>
      </c>
      <c r="E860" s="10">
        <v>95272</v>
      </c>
      <c r="F860" s="10">
        <v>22437747</v>
      </c>
      <c r="G860" s="11">
        <v>4.246059107449603E-3</v>
      </c>
    </row>
    <row r="861" spans="2:7" x14ac:dyDescent="0.3">
      <c r="B861" s="8" t="s">
        <v>867</v>
      </c>
      <c r="C861" s="9">
        <v>14031787</v>
      </c>
      <c r="D861" s="9">
        <v>17088256</v>
      </c>
      <c r="E861" s="10">
        <v>3056469</v>
      </c>
      <c r="F861" s="10">
        <v>728002365</v>
      </c>
      <c r="G861" s="11">
        <v>4.198432789431941E-3</v>
      </c>
    </row>
    <row r="862" spans="2:7" x14ac:dyDescent="0.3">
      <c r="B862" s="8" t="s">
        <v>868</v>
      </c>
      <c r="C862" s="9">
        <v>32081</v>
      </c>
      <c r="D862" s="9">
        <v>99309</v>
      </c>
      <c r="E862" s="10">
        <v>67228</v>
      </c>
      <c r="F862" s="10">
        <v>16030561</v>
      </c>
      <c r="G862" s="11">
        <v>4.1937396950736784E-3</v>
      </c>
    </row>
    <row r="863" spans="2:7" x14ac:dyDescent="0.3">
      <c r="B863" s="8" t="s">
        <v>869</v>
      </c>
      <c r="C863" s="9">
        <v>78278</v>
      </c>
      <c r="D863" s="9">
        <v>479112</v>
      </c>
      <c r="E863" s="10">
        <v>400834</v>
      </c>
      <c r="F863" s="10">
        <v>95716791</v>
      </c>
      <c r="G863" s="11">
        <v>4.1877082987456194E-3</v>
      </c>
    </row>
    <row r="864" spans="2:7" x14ac:dyDescent="0.3">
      <c r="B864" s="8" t="s">
        <v>870</v>
      </c>
      <c r="C864" s="9">
        <v>6661</v>
      </c>
      <c r="D864" s="9">
        <v>54944</v>
      </c>
      <c r="E864" s="10">
        <v>48283</v>
      </c>
      <c r="F864" s="10">
        <v>11558200</v>
      </c>
      <c r="G864" s="11">
        <v>4.1773805609870047E-3</v>
      </c>
    </row>
    <row r="865" spans="2:7" x14ac:dyDescent="0.3">
      <c r="B865" s="8" t="s">
        <v>871</v>
      </c>
      <c r="C865" s="9">
        <v>730787</v>
      </c>
      <c r="D865" s="9">
        <v>1726375</v>
      </c>
      <c r="E865" s="10">
        <v>995588</v>
      </c>
      <c r="F865" s="10">
        <v>238684063</v>
      </c>
      <c r="G865" s="11">
        <v>4.1711540665369017E-3</v>
      </c>
    </row>
    <row r="866" spans="2:7" x14ac:dyDescent="0.3">
      <c r="B866" s="8" t="s">
        <v>872</v>
      </c>
      <c r="C866" s="9">
        <v>170796</v>
      </c>
      <c r="D866" s="9">
        <v>424642</v>
      </c>
      <c r="E866" s="10">
        <v>253846</v>
      </c>
      <c r="F866" s="10">
        <v>60911106</v>
      </c>
      <c r="G866" s="11">
        <v>4.167483020255781E-3</v>
      </c>
    </row>
    <row r="867" spans="2:7" x14ac:dyDescent="0.3">
      <c r="B867" s="8" t="s">
        <v>873</v>
      </c>
      <c r="C867" s="9">
        <v>1288314</v>
      </c>
      <c r="D867" s="9">
        <v>2098414</v>
      </c>
      <c r="E867" s="10">
        <v>810100</v>
      </c>
      <c r="F867" s="10">
        <v>194821031</v>
      </c>
      <c r="G867" s="11">
        <v>4.1581753050059572E-3</v>
      </c>
    </row>
    <row r="868" spans="2:7" x14ac:dyDescent="0.3">
      <c r="B868" s="8" t="s">
        <v>874</v>
      </c>
      <c r="C868" s="9">
        <v>131749</v>
      </c>
      <c r="D868" s="9">
        <v>448580</v>
      </c>
      <c r="E868" s="10">
        <v>316831</v>
      </c>
      <c r="F868" s="10">
        <v>76280690</v>
      </c>
      <c r="G868" s="11">
        <v>4.1534889104962213E-3</v>
      </c>
    </row>
    <row r="869" spans="2:7" x14ac:dyDescent="0.3">
      <c r="B869" s="8" t="s">
        <v>875</v>
      </c>
      <c r="C869" s="9">
        <v>17159</v>
      </c>
      <c r="D869" s="9">
        <v>89876</v>
      </c>
      <c r="E869" s="10">
        <v>72717</v>
      </c>
      <c r="F869" s="10">
        <v>17600000</v>
      </c>
      <c r="G869" s="11">
        <v>4.1316477272727269E-3</v>
      </c>
    </row>
    <row r="870" spans="2:7" x14ac:dyDescent="0.3">
      <c r="B870" s="8" t="s">
        <v>876</v>
      </c>
      <c r="C870" s="9">
        <v>1269469</v>
      </c>
      <c r="D870" s="9">
        <v>1513705</v>
      </c>
      <c r="E870" s="10">
        <v>244236</v>
      </c>
      <c r="F870" s="10">
        <v>59195568</v>
      </c>
      <c r="G870" s="11">
        <v>4.1259169943263316E-3</v>
      </c>
    </row>
    <row r="871" spans="2:7" x14ac:dyDescent="0.3">
      <c r="B871" s="8" t="s">
        <v>877</v>
      </c>
      <c r="C871" s="9">
        <v>99664</v>
      </c>
      <c r="D871" s="9">
        <v>682447</v>
      </c>
      <c r="E871" s="10">
        <v>582783</v>
      </c>
      <c r="F871" s="10">
        <v>141806193</v>
      </c>
      <c r="G871" s="11">
        <v>4.1097147287495403E-3</v>
      </c>
    </row>
    <row r="872" spans="2:7" x14ac:dyDescent="0.3">
      <c r="B872" s="8" t="s">
        <v>878</v>
      </c>
      <c r="C872" s="9">
        <v>19964</v>
      </c>
      <c r="D872" s="9">
        <v>179305</v>
      </c>
      <c r="E872" s="10">
        <v>159341</v>
      </c>
      <c r="F872" s="10">
        <v>38782520</v>
      </c>
      <c r="G872" s="11">
        <v>4.1085777819491872E-3</v>
      </c>
    </row>
    <row r="873" spans="2:7" x14ac:dyDescent="0.3">
      <c r="B873" s="8" t="s">
        <v>879</v>
      </c>
      <c r="C873" s="9">
        <v>137307</v>
      </c>
      <c r="D873" s="9">
        <v>222289</v>
      </c>
      <c r="E873" s="10">
        <v>84982</v>
      </c>
      <c r="F873" s="10">
        <v>20690323</v>
      </c>
      <c r="G873" s="11">
        <v>4.1073307555420961E-3</v>
      </c>
    </row>
    <row r="874" spans="2:7" x14ac:dyDescent="0.3">
      <c r="B874" s="8" t="s">
        <v>880</v>
      </c>
      <c r="C874" s="9">
        <v>72369</v>
      </c>
      <c r="D874" s="9">
        <v>166275</v>
      </c>
      <c r="E874" s="10">
        <v>93906</v>
      </c>
      <c r="F874" s="10">
        <v>22872213</v>
      </c>
      <c r="G874" s="11">
        <v>4.1056805478333035E-3</v>
      </c>
    </row>
    <row r="875" spans="2:7" x14ac:dyDescent="0.3">
      <c r="B875" s="8" t="s">
        <v>881</v>
      </c>
      <c r="C875" s="9">
        <v>375911</v>
      </c>
      <c r="D875" s="9">
        <v>468798</v>
      </c>
      <c r="E875" s="10">
        <v>92887</v>
      </c>
      <c r="F875" s="10">
        <v>22628813</v>
      </c>
      <c r="G875" s="11">
        <v>4.1048109770494808E-3</v>
      </c>
    </row>
    <row r="876" spans="2:7" x14ac:dyDescent="0.3">
      <c r="B876" s="8" t="s">
        <v>882</v>
      </c>
      <c r="C876" s="9">
        <v>505184</v>
      </c>
      <c r="D876" s="9">
        <v>650151</v>
      </c>
      <c r="E876" s="10">
        <v>144967</v>
      </c>
      <c r="F876" s="10">
        <v>35343000</v>
      </c>
      <c r="G876" s="11">
        <v>4.1017174546586314E-3</v>
      </c>
    </row>
    <row r="877" spans="2:7" x14ac:dyDescent="0.3">
      <c r="B877" s="8" t="s">
        <v>883</v>
      </c>
      <c r="C877" s="9">
        <v>628344</v>
      </c>
      <c r="D877" s="9">
        <v>741572</v>
      </c>
      <c r="E877" s="10">
        <v>113228</v>
      </c>
      <c r="F877" s="10">
        <v>27641273</v>
      </c>
      <c r="G877" s="11">
        <v>4.0963381100429059E-3</v>
      </c>
    </row>
    <row r="878" spans="2:7" x14ac:dyDescent="0.3">
      <c r="B878" s="8" t="s">
        <v>884</v>
      </c>
      <c r="C878" s="9">
        <v>73336</v>
      </c>
      <c r="D878" s="9">
        <v>166521</v>
      </c>
      <c r="E878" s="10">
        <v>93185</v>
      </c>
      <c r="F878" s="10">
        <v>22800500</v>
      </c>
      <c r="G878" s="11">
        <v>4.0869717769347162E-3</v>
      </c>
    </row>
    <row r="879" spans="2:7" x14ac:dyDescent="0.3">
      <c r="B879" s="8" t="s">
        <v>885</v>
      </c>
      <c r="C879" s="9">
        <v>53839</v>
      </c>
      <c r="D879" s="9">
        <v>169971</v>
      </c>
      <c r="E879" s="10">
        <v>116132</v>
      </c>
      <c r="F879" s="10">
        <v>28500000</v>
      </c>
      <c r="G879" s="11">
        <v>4.0748070175438593E-3</v>
      </c>
    </row>
    <row r="880" spans="2:7" x14ac:dyDescent="0.3">
      <c r="B880" s="8" t="s">
        <v>886</v>
      </c>
      <c r="C880" s="9">
        <v>63781</v>
      </c>
      <c r="D880" s="9">
        <v>253889</v>
      </c>
      <c r="E880" s="10">
        <v>190108</v>
      </c>
      <c r="F880" s="10">
        <v>46676150</v>
      </c>
      <c r="G880" s="11">
        <v>4.072915182593252E-3</v>
      </c>
    </row>
    <row r="881" spans="2:7" x14ac:dyDescent="0.3">
      <c r="B881" s="8" t="s">
        <v>887</v>
      </c>
      <c r="C881" s="9">
        <v>2487614</v>
      </c>
      <c r="D881" s="9">
        <v>2682428</v>
      </c>
      <c r="E881" s="10">
        <v>194814</v>
      </c>
      <c r="F881" s="10">
        <v>48021608</v>
      </c>
      <c r="G881" s="11">
        <v>4.0567987644228821E-3</v>
      </c>
    </row>
    <row r="882" spans="2:7" x14ac:dyDescent="0.3">
      <c r="B882" s="8" t="s">
        <v>888</v>
      </c>
      <c r="C882" s="9">
        <v>17507</v>
      </c>
      <c r="D882" s="9">
        <v>59318</v>
      </c>
      <c r="E882" s="10">
        <v>41811</v>
      </c>
      <c r="F882" s="10">
        <v>10313449</v>
      </c>
      <c r="G882" s="11">
        <v>4.0540269312428845E-3</v>
      </c>
    </row>
    <row r="883" spans="2:7" x14ac:dyDescent="0.3">
      <c r="B883" s="8" t="s">
        <v>889</v>
      </c>
      <c r="C883" s="9">
        <v>30529</v>
      </c>
      <c r="D883" s="9">
        <v>87986</v>
      </c>
      <c r="E883" s="10">
        <v>57457</v>
      </c>
      <c r="F883" s="10">
        <v>14176380</v>
      </c>
      <c r="G883" s="11">
        <v>4.053009301387237E-3</v>
      </c>
    </row>
    <row r="884" spans="2:7" x14ac:dyDescent="0.3">
      <c r="B884" s="8" t="s">
        <v>890</v>
      </c>
      <c r="C884" s="9">
        <v>710373</v>
      </c>
      <c r="D884" s="9">
        <v>927896</v>
      </c>
      <c r="E884" s="10">
        <v>217523</v>
      </c>
      <c r="F884" s="10">
        <v>53715000</v>
      </c>
      <c r="G884" s="11">
        <v>4.049576468398027E-3</v>
      </c>
    </row>
    <row r="885" spans="2:7" x14ac:dyDescent="0.3">
      <c r="B885" s="8" t="s">
        <v>891</v>
      </c>
      <c r="C885" s="9">
        <v>83181</v>
      </c>
      <c r="D885" s="9">
        <v>337056</v>
      </c>
      <c r="E885" s="10">
        <v>253875</v>
      </c>
      <c r="F885" s="10">
        <v>62766899</v>
      </c>
      <c r="G885" s="11">
        <v>4.0447274605680296E-3</v>
      </c>
    </row>
    <row r="886" spans="2:7" x14ac:dyDescent="0.3">
      <c r="B886" s="8" t="s">
        <v>892</v>
      </c>
      <c r="C886" s="9">
        <v>434746</v>
      </c>
      <c r="D886" s="9">
        <v>588227</v>
      </c>
      <c r="E886" s="10">
        <v>153481</v>
      </c>
      <c r="F886" s="10">
        <v>37999178</v>
      </c>
      <c r="G886" s="11">
        <v>4.0390610554786209E-3</v>
      </c>
    </row>
    <row r="887" spans="2:7" x14ac:dyDescent="0.3">
      <c r="B887" s="8" t="s">
        <v>893</v>
      </c>
      <c r="C887" s="9">
        <v>7425</v>
      </c>
      <c r="D887" s="9">
        <v>19487</v>
      </c>
      <c r="E887" s="10">
        <v>12062</v>
      </c>
      <c r="F887" s="10">
        <v>3000000</v>
      </c>
      <c r="G887" s="11">
        <v>4.0206666666666663E-3</v>
      </c>
    </row>
    <row r="888" spans="2:7" x14ac:dyDescent="0.3">
      <c r="B888" s="8" t="s">
        <v>894</v>
      </c>
      <c r="C888" s="9">
        <v>18162</v>
      </c>
      <c r="D888" s="9">
        <v>57984</v>
      </c>
      <c r="E888" s="10">
        <v>39822</v>
      </c>
      <c r="F888" s="10">
        <v>10000000</v>
      </c>
      <c r="G888" s="11">
        <v>3.9822E-3</v>
      </c>
    </row>
    <row r="889" spans="2:7" x14ac:dyDescent="0.3">
      <c r="B889" s="8" t="s">
        <v>895</v>
      </c>
      <c r="C889" s="9">
        <v>477614</v>
      </c>
      <c r="D889" s="9">
        <v>527651</v>
      </c>
      <c r="E889" s="10">
        <v>50037</v>
      </c>
      <c r="F889" s="10">
        <v>12604033</v>
      </c>
      <c r="G889" s="11">
        <v>3.9699197867857057E-3</v>
      </c>
    </row>
    <row r="890" spans="2:7" x14ac:dyDescent="0.3">
      <c r="B890" s="8" t="s">
        <v>896</v>
      </c>
      <c r="C890" s="9">
        <v>729707</v>
      </c>
      <c r="D890" s="9">
        <v>809663</v>
      </c>
      <c r="E890" s="10">
        <v>79956</v>
      </c>
      <c r="F890" s="10">
        <v>20152888</v>
      </c>
      <c r="G890" s="11">
        <v>3.9674710641968538E-3</v>
      </c>
    </row>
    <row r="891" spans="2:7" x14ac:dyDescent="0.3">
      <c r="B891" s="8" t="s">
        <v>897</v>
      </c>
      <c r="C891" s="9">
        <v>1287400</v>
      </c>
      <c r="D891" s="9">
        <v>1410095</v>
      </c>
      <c r="E891" s="10">
        <v>122695</v>
      </c>
      <c r="F891" s="10">
        <v>31009999</v>
      </c>
      <c r="G891" s="11">
        <v>3.9566270221421162E-3</v>
      </c>
    </row>
    <row r="892" spans="2:7" x14ac:dyDescent="0.3">
      <c r="B892" s="8" t="s">
        <v>898</v>
      </c>
      <c r="C892" s="9">
        <v>635920</v>
      </c>
      <c r="D892" s="9">
        <v>703939</v>
      </c>
      <c r="E892" s="10">
        <v>68019</v>
      </c>
      <c r="F892" s="10">
        <v>17200000</v>
      </c>
      <c r="G892" s="11">
        <v>3.9545930232558141E-3</v>
      </c>
    </row>
    <row r="893" spans="2:7" x14ac:dyDescent="0.3">
      <c r="B893" s="8" t="s">
        <v>899</v>
      </c>
      <c r="C893" s="9">
        <v>75945</v>
      </c>
      <c r="D893" s="9">
        <v>201967</v>
      </c>
      <c r="E893" s="10">
        <v>126022</v>
      </c>
      <c r="F893" s="10">
        <v>31900000</v>
      </c>
      <c r="G893" s="11">
        <v>3.9505329153605015E-3</v>
      </c>
    </row>
    <row r="894" spans="2:7" x14ac:dyDescent="0.3">
      <c r="B894" s="8" t="s">
        <v>900</v>
      </c>
      <c r="C894" s="9">
        <v>29652</v>
      </c>
      <c r="D894" s="9">
        <v>140419</v>
      </c>
      <c r="E894" s="10">
        <v>110767</v>
      </c>
      <c r="F894" s="10">
        <v>28050000</v>
      </c>
      <c r="G894" s="11">
        <v>3.9489126559714791E-3</v>
      </c>
    </row>
    <row r="895" spans="2:7" x14ac:dyDescent="0.3">
      <c r="B895" s="8" t="s">
        <v>901</v>
      </c>
      <c r="C895" s="9">
        <v>539136</v>
      </c>
      <c r="D895" s="9">
        <v>640803</v>
      </c>
      <c r="E895" s="10">
        <v>101667</v>
      </c>
      <c r="F895" s="10">
        <v>25800000</v>
      </c>
      <c r="G895" s="11">
        <v>3.9405813953488373E-3</v>
      </c>
    </row>
    <row r="896" spans="2:7" x14ac:dyDescent="0.3">
      <c r="B896" s="8" t="s">
        <v>902</v>
      </c>
      <c r="C896" s="9">
        <v>7584768</v>
      </c>
      <c r="D896" s="9">
        <v>10988786</v>
      </c>
      <c r="E896" s="10">
        <v>3404018</v>
      </c>
      <c r="F896" s="10">
        <v>868530000</v>
      </c>
      <c r="G896" s="11">
        <v>3.9192866107100504E-3</v>
      </c>
    </row>
    <row r="897" spans="2:7" x14ac:dyDescent="0.3">
      <c r="B897" s="8" t="s">
        <v>903</v>
      </c>
      <c r="C897" s="9">
        <v>2155270</v>
      </c>
      <c r="D897" s="9">
        <v>2447593</v>
      </c>
      <c r="E897" s="10">
        <v>292323</v>
      </c>
      <c r="F897" s="10">
        <v>74693696</v>
      </c>
      <c r="G897" s="11">
        <v>3.9136234468836566E-3</v>
      </c>
    </row>
    <row r="898" spans="2:7" x14ac:dyDescent="0.3">
      <c r="B898" s="8" t="s">
        <v>904</v>
      </c>
      <c r="C898" s="9">
        <v>27737</v>
      </c>
      <c r="D898" s="9">
        <v>51173</v>
      </c>
      <c r="E898" s="10">
        <v>23436</v>
      </c>
      <c r="F898" s="10">
        <v>6000000</v>
      </c>
      <c r="G898" s="11">
        <v>3.9060000000000002E-3</v>
      </c>
    </row>
    <row r="899" spans="2:7" x14ac:dyDescent="0.3">
      <c r="B899" s="8" t="s">
        <v>905</v>
      </c>
      <c r="C899" s="9">
        <v>461231</v>
      </c>
      <c r="D899" s="9">
        <v>588354</v>
      </c>
      <c r="E899" s="10">
        <v>127123</v>
      </c>
      <c r="F899" s="10">
        <v>32668854</v>
      </c>
      <c r="G899" s="11">
        <v>3.8912598525800753E-3</v>
      </c>
    </row>
    <row r="900" spans="2:7" x14ac:dyDescent="0.3">
      <c r="B900" s="8" t="s">
        <v>906</v>
      </c>
      <c r="C900" s="9">
        <v>81130</v>
      </c>
      <c r="D900" s="9">
        <v>172651</v>
      </c>
      <c r="E900" s="10">
        <v>91521</v>
      </c>
      <c r="F900" s="10">
        <v>23607712</v>
      </c>
      <c r="G900" s="11">
        <v>3.8767416342591777E-3</v>
      </c>
    </row>
    <row r="901" spans="2:7" x14ac:dyDescent="0.3">
      <c r="B901" s="8" t="s">
        <v>907</v>
      </c>
      <c r="C901" s="9">
        <v>309144</v>
      </c>
      <c r="D901" s="9">
        <v>760670</v>
      </c>
      <c r="E901" s="10">
        <v>451526</v>
      </c>
      <c r="F901" s="10">
        <v>116738915</v>
      </c>
      <c r="G901" s="11">
        <v>3.8678276220059093E-3</v>
      </c>
    </row>
    <row r="902" spans="2:7" x14ac:dyDescent="0.3">
      <c r="B902" s="8" t="s">
        <v>908</v>
      </c>
      <c r="C902" s="9">
        <v>9519</v>
      </c>
      <c r="D902" s="9">
        <v>52447</v>
      </c>
      <c r="E902" s="10">
        <v>42928</v>
      </c>
      <c r="F902" s="10">
        <v>11100000</v>
      </c>
      <c r="G902" s="11">
        <v>3.8673873873873873E-3</v>
      </c>
    </row>
    <row r="903" spans="2:7" x14ac:dyDescent="0.3">
      <c r="B903" s="8" t="s">
        <v>909</v>
      </c>
      <c r="C903" s="9">
        <v>304293</v>
      </c>
      <c r="D903" s="9">
        <v>567109</v>
      </c>
      <c r="E903" s="10">
        <v>262816</v>
      </c>
      <c r="F903" s="10">
        <v>67983291</v>
      </c>
      <c r="G903" s="11">
        <v>3.8658911055070872E-3</v>
      </c>
    </row>
    <row r="904" spans="2:7" x14ac:dyDescent="0.3">
      <c r="B904" s="8" t="s">
        <v>910</v>
      </c>
      <c r="C904" s="9">
        <v>65919</v>
      </c>
      <c r="D904" s="9">
        <v>117691</v>
      </c>
      <c r="E904" s="10">
        <v>51772</v>
      </c>
      <c r="F904" s="10">
        <v>13535684</v>
      </c>
      <c r="G904" s="11">
        <v>3.8248528851589619E-3</v>
      </c>
    </row>
    <row r="905" spans="2:7" x14ac:dyDescent="0.3">
      <c r="B905" s="8" t="s">
        <v>911</v>
      </c>
      <c r="C905" s="9">
        <v>23960</v>
      </c>
      <c r="D905" s="9">
        <v>60407</v>
      </c>
      <c r="E905" s="10">
        <v>36447</v>
      </c>
      <c r="F905" s="10">
        <v>9530000</v>
      </c>
      <c r="G905" s="11">
        <v>3.824449108079748E-3</v>
      </c>
    </row>
    <row r="906" spans="2:7" x14ac:dyDescent="0.3">
      <c r="B906" s="8" t="s">
        <v>912</v>
      </c>
      <c r="C906" s="9">
        <v>607000</v>
      </c>
      <c r="D906" s="9">
        <v>1472429</v>
      </c>
      <c r="E906" s="10">
        <v>865429</v>
      </c>
      <c r="F906" s="10">
        <v>226519303</v>
      </c>
      <c r="G906" s="11">
        <v>3.8205529883693842E-3</v>
      </c>
    </row>
    <row r="907" spans="2:7" x14ac:dyDescent="0.3">
      <c r="B907" s="8" t="s">
        <v>913</v>
      </c>
      <c r="C907" s="9">
        <v>337176</v>
      </c>
      <c r="D907" s="9">
        <v>386030</v>
      </c>
      <c r="E907" s="10">
        <v>48854</v>
      </c>
      <c r="F907" s="10">
        <v>12810991</v>
      </c>
      <c r="G907" s="11">
        <v>3.8134442526733489E-3</v>
      </c>
    </row>
    <row r="908" spans="2:7" x14ac:dyDescent="0.3">
      <c r="B908" s="8" t="s">
        <v>914</v>
      </c>
      <c r="C908" s="12"/>
      <c r="D908" s="9">
        <v>80144</v>
      </c>
      <c r="E908" s="10">
        <v>80144</v>
      </c>
      <c r="F908" s="10">
        <v>21040488</v>
      </c>
      <c r="G908" s="11">
        <v>3.8090371287966326E-3</v>
      </c>
    </row>
    <row r="909" spans="2:7" x14ac:dyDescent="0.3">
      <c r="B909" s="8" t="s">
        <v>915</v>
      </c>
      <c r="C909" s="9">
        <v>1020808</v>
      </c>
      <c r="D909" s="9">
        <v>1176364</v>
      </c>
      <c r="E909" s="10">
        <v>155556</v>
      </c>
      <c r="F909" s="10">
        <v>40878588</v>
      </c>
      <c r="G909" s="11">
        <v>3.8053173460883727E-3</v>
      </c>
    </row>
    <row r="910" spans="2:7" x14ac:dyDescent="0.3">
      <c r="B910" s="8" t="s">
        <v>916</v>
      </c>
      <c r="C910" s="9">
        <v>29573</v>
      </c>
      <c r="D910" s="9">
        <v>66116</v>
      </c>
      <c r="E910" s="10">
        <v>36543</v>
      </c>
      <c r="F910" s="10">
        <v>9615733</v>
      </c>
      <c r="G910" s="11">
        <v>3.8003343062874145E-3</v>
      </c>
    </row>
    <row r="911" spans="2:7" x14ac:dyDescent="0.3">
      <c r="B911" s="8" t="s">
        <v>917</v>
      </c>
      <c r="C911" s="9">
        <v>45845</v>
      </c>
      <c r="D911" s="9">
        <v>101120</v>
      </c>
      <c r="E911" s="10">
        <v>55275</v>
      </c>
      <c r="F911" s="10">
        <v>14568592</v>
      </c>
      <c r="G911" s="11">
        <v>3.7941209418178505E-3</v>
      </c>
    </row>
    <row r="912" spans="2:7" x14ac:dyDescent="0.3">
      <c r="B912" s="8" t="s">
        <v>918</v>
      </c>
      <c r="C912" s="9">
        <v>36950</v>
      </c>
      <c r="D912" s="9">
        <v>77527</v>
      </c>
      <c r="E912" s="10">
        <v>40577</v>
      </c>
      <c r="F912" s="10">
        <v>10716390</v>
      </c>
      <c r="G912" s="11">
        <v>3.7864430092596482E-3</v>
      </c>
    </row>
    <row r="913" spans="2:7" x14ac:dyDescent="0.3">
      <c r="B913" s="8" t="s">
        <v>919</v>
      </c>
      <c r="C913" s="9">
        <v>59349</v>
      </c>
      <c r="D913" s="9">
        <v>147003</v>
      </c>
      <c r="E913" s="10">
        <v>87654</v>
      </c>
      <c r="F913" s="10">
        <v>23206765</v>
      </c>
      <c r="G913" s="11">
        <v>3.7770882757678635E-3</v>
      </c>
    </row>
    <row r="914" spans="2:7" x14ac:dyDescent="0.3">
      <c r="B914" s="8" t="s">
        <v>920</v>
      </c>
      <c r="C914" s="9">
        <v>298405</v>
      </c>
      <c r="D914" s="9">
        <v>639245</v>
      </c>
      <c r="E914" s="10">
        <v>340840</v>
      </c>
      <c r="F914" s="10">
        <v>90530915</v>
      </c>
      <c r="G914" s="11">
        <v>3.7649017465470223E-3</v>
      </c>
    </row>
    <row r="915" spans="2:7" x14ac:dyDescent="0.3">
      <c r="B915" s="8" t="s">
        <v>921</v>
      </c>
      <c r="C915" s="9">
        <v>11444</v>
      </c>
      <c r="D915" s="9">
        <v>61098</v>
      </c>
      <c r="E915" s="10">
        <v>49654</v>
      </c>
      <c r="F915" s="10">
        <v>13247561</v>
      </c>
      <c r="G915" s="11">
        <v>3.7481616427355951E-3</v>
      </c>
    </row>
    <row r="916" spans="2:7" x14ac:dyDescent="0.3">
      <c r="B916" s="8" t="s">
        <v>922</v>
      </c>
      <c r="C916" s="9">
        <v>451524</v>
      </c>
      <c r="D916" s="9">
        <v>491500</v>
      </c>
      <c r="E916" s="10">
        <v>39976</v>
      </c>
      <c r="F916" s="10">
        <v>10680000</v>
      </c>
      <c r="G916" s="11">
        <v>3.7430711610486893E-3</v>
      </c>
    </row>
    <row r="917" spans="2:7" x14ac:dyDescent="0.3">
      <c r="B917" s="8" t="s">
        <v>923</v>
      </c>
      <c r="C917" s="9">
        <v>53960</v>
      </c>
      <c r="D917" s="9">
        <v>260815</v>
      </c>
      <c r="E917" s="10">
        <v>206855</v>
      </c>
      <c r="F917" s="10">
        <v>55895292</v>
      </c>
      <c r="G917" s="11">
        <v>3.7007589118596964E-3</v>
      </c>
    </row>
    <row r="918" spans="2:7" x14ac:dyDescent="0.3">
      <c r="B918" s="8" t="s">
        <v>924</v>
      </c>
      <c r="C918" s="9">
        <v>3014246</v>
      </c>
      <c r="D918" s="9">
        <v>3629474</v>
      </c>
      <c r="E918" s="10">
        <v>615228</v>
      </c>
      <c r="F918" s="10">
        <v>166392833</v>
      </c>
      <c r="G918" s="11">
        <v>3.6974429060895909E-3</v>
      </c>
    </row>
    <row r="919" spans="2:7" x14ac:dyDescent="0.3">
      <c r="B919" s="8" t="s">
        <v>925</v>
      </c>
      <c r="C919" s="9">
        <v>129268</v>
      </c>
      <c r="D919" s="9">
        <v>285872</v>
      </c>
      <c r="E919" s="10">
        <v>156604</v>
      </c>
      <c r="F919" s="10">
        <v>42446389</v>
      </c>
      <c r="G919" s="11">
        <v>3.6894540075010857E-3</v>
      </c>
    </row>
    <row r="920" spans="2:7" x14ac:dyDescent="0.3">
      <c r="B920" s="8" t="s">
        <v>926</v>
      </c>
      <c r="C920" s="9">
        <v>77879</v>
      </c>
      <c r="D920" s="9">
        <v>244005</v>
      </c>
      <c r="E920" s="10">
        <v>166126</v>
      </c>
      <c r="F920" s="10">
        <v>45235478</v>
      </c>
      <c r="G920" s="11">
        <v>3.6724714172358254E-3</v>
      </c>
    </row>
    <row r="921" spans="2:7" x14ac:dyDescent="0.3">
      <c r="B921" s="8" t="s">
        <v>927</v>
      </c>
      <c r="C921" s="9">
        <v>24186</v>
      </c>
      <c r="D921" s="9">
        <v>456955</v>
      </c>
      <c r="E921" s="10">
        <v>432769</v>
      </c>
      <c r="F921" s="10">
        <v>117845901</v>
      </c>
      <c r="G921" s="11">
        <v>3.6723296807752354E-3</v>
      </c>
    </row>
    <row r="922" spans="2:7" x14ac:dyDescent="0.3">
      <c r="B922" s="8" t="s">
        <v>928</v>
      </c>
      <c r="C922" s="9">
        <v>31382</v>
      </c>
      <c r="D922" s="9">
        <v>53131</v>
      </c>
      <c r="E922" s="10">
        <v>21749</v>
      </c>
      <c r="F922" s="10">
        <v>5926779</v>
      </c>
      <c r="G922" s="11">
        <v>3.6696154859157054E-3</v>
      </c>
    </row>
    <row r="923" spans="2:7" x14ac:dyDescent="0.3">
      <c r="B923" s="8" t="s">
        <v>929</v>
      </c>
      <c r="C923" s="9">
        <v>587169</v>
      </c>
      <c r="D923" s="9">
        <v>757067</v>
      </c>
      <c r="E923" s="10">
        <v>169898</v>
      </c>
      <c r="F923" s="10">
        <v>46448520</v>
      </c>
      <c r="G923" s="11">
        <v>3.6577699354037544E-3</v>
      </c>
    </row>
    <row r="924" spans="2:7" x14ac:dyDescent="0.3">
      <c r="B924" s="8" t="s">
        <v>930</v>
      </c>
      <c r="C924" s="9">
        <v>221352</v>
      </c>
      <c r="D924" s="9">
        <v>477931</v>
      </c>
      <c r="E924" s="10">
        <v>256579</v>
      </c>
      <c r="F924" s="10">
        <v>70238244</v>
      </c>
      <c r="G924" s="11">
        <v>3.6529814156515644E-3</v>
      </c>
    </row>
    <row r="925" spans="2:7" x14ac:dyDescent="0.3">
      <c r="B925" s="8" t="s">
        <v>931</v>
      </c>
      <c r="C925" s="9">
        <v>3378</v>
      </c>
      <c r="D925" s="9">
        <v>298158</v>
      </c>
      <c r="E925" s="10">
        <v>294780</v>
      </c>
      <c r="F925" s="10">
        <v>80850000</v>
      </c>
      <c r="G925" s="11">
        <v>3.6460111317254172E-3</v>
      </c>
    </row>
    <row r="926" spans="2:7" x14ac:dyDescent="0.3">
      <c r="B926" s="8" t="s">
        <v>932</v>
      </c>
      <c r="C926" s="9">
        <v>760736</v>
      </c>
      <c r="D926" s="9">
        <v>823063</v>
      </c>
      <c r="E926" s="10">
        <v>62327</v>
      </c>
      <c r="F926" s="10">
        <v>17132936</v>
      </c>
      <c r="G926" s="11">
        <v>3.6378470099929167E-3</v>
      </c>
    </row>
    <row r="927" spans="2:7" x14ac:dyDescent="0.3">
      <c r="B927" s="8" t="s">
        <v>933</v>
      </c>
      <c r="C927" s="9">
        <v>3516871</v>
      </c>
      <c r="D927" s="9">
        <v>4092329</v>
      </c>
      <c r="E927" s="10">
        <v>575458</v>
      </c>
      <c r="F927" s="10">
        <v>158437008</v>
      </c>
      <c r="G927" s="11">
        <v>3.6320933301138836E-3</v>
      </c>
    </row>
    <row r="928" spans="2:7" x14ac:dyDescent="0.3">
      <c r="B928" s="8" t="s">
        <v>934</v>
      </c>
      <c r="C928" s="9">
        <v>20000</v>
      </c>
      <c r="D928" s="9">
        <v>48685</v>
      </c>
      <c r="E928" s="10">
        <v>28685</v>
      </c>
      <c r="F928" s="10">
        <v>7942750</v>
      </c>
      <c r="G928" s="11">
        <v>3.611469579175978E-3</v>
      </c>
    </row>
    <row r="929" spans="2:7" x14ac:dyDescent="0.3">
      <c r="B929" s="8" t="s">
        <v>935</v>
      </c>
      <c r="C929" s="9">
        <v>12872</v>
      </c>
      <c r="D929" s="9">
        <v>148828</v>
      </c>
      <c r="E929" s="10">
        <v>135956</v>
      </c>
      <c r="F929" s="10">
        <v>37727832</v>
      </c>
      <c r="G929" s="11">
        <v>3.6035995919405069E-3</v>
      </c>
    </row>
    <row r="930" spans="2:7" x14ac:dyDescent="0.3">
      <c r="B930" s="8" t="s">
        <v>936</v>
      </c>
      <c r="C930" s="9">
        <v>55482</v>
      </c>
      <c r="D930" s="9">
        <v>91426</v>
      </c>
      <c r="E930" s="10">
        <v>35944</v>
      </c>
      <c r="F930" s="10">
        <v>9996025</v>
      </c>
      <c r="G930" s="11">
        <v>3.5958293421635098E-3</v>
      </c>
    </row>
    <row r="931" spans="2:7" x14ac:dyDescent="0.3">
      <c r="B931" s="8" t="s">
        <v>937</v>
      </c>
      <c r="C931" s="9">
        <v>100907</v>
      </c>
      <c r="D931" s="9">
        <v>372510</v>
      </c>
      <c r="E931" s="10">
        <v>271603</v>
      </c>
      <c r="F931" s="10">
        <v>75621573</v>
      </c>
      <c r="G931" s="11">
        <v>3.5916073843108237E-3</v>
      </c>
    </row>
    <row r="932" spans="2:7" x14ac:dyDescent="0.3">
      <c r="B932" s="8" t="s">
        <v>938</v>
      </c>
      <c r="C932" s="9">
        <v>52140</v>
      </c>
      <c r="D932" s="9">
        <v>116648</v>
      </c>
      <c r="E932" s="10">
        <v>64508</v>
      </c>
      <c r="F932" s="10">
        <v>18000000</v>
      </c>
      <c r="G932" s="11">
        <v>3.5837777777777777E-3</v>
      </c>
    </row>
    <row r="933" spans="2:7" x14ac:dyDescent="0.3">
      <c r="B933" s="8" t="s">
        <v>939</v>
      </c>
      <c r="C933" s="9">
        <v>402956</v>
      </c>
      <c r="D933" s="9">
        <v>446345</v>
      </c>
      <c r="E933" s="10">
        <v>43389</v>
      </c>
      <c r="F933" s="10">
        <v>12148000</v>
      </c>
      <c r="G933" s="11">
        <v>3.5716990451103063E-3</v>
      </c>
    </row>
    <row r="934" spans="2:7" x14ac:dyDescent="0.3">
      <c r="B934" s="8" t="s">
        <v>940</v>
      </c>
      <c r="C934" s="9">
        <v>2527104</v>
      </c>
      <c r="D934" s="9">
        <v>3286805</v>
      </c>
      <c r="E934" s="10">
        <v>759701</v>
      </c>
      <c r="F934" s="10">
        <v>213940500</v>
      </c>
      <c r="G934" s="11">
        <v>3.5509919814153937E-3</v>
      </c>
    </row>
    <row r="935" spans="2:7" x14ac:dyDescent="0.3">
      <c r="B935" s="8" t="s">
        <v>941</v>
      </c>
      <c r="C935" s="9">
        <v>2933139</v>
      </c>
      <c r="D935" s="9">
        <v>4092162</v>
      </c>
      <c r="E935" s="10">
        <v>1159023</v>
      </c>
      <c r="F935" s="10">
        <v>327492299</v>
      </c>
      <c r="G935" s="11">
        <v>3.5390847465393378E-3</v>
      </c>
    </row>
    <row r="936" spans="2:7" x14ac:dyDescent="0.3">
      <c r="B936" s="8" t="s">
        <v>942</v>
      </c>
      <c r="C936" s="9">
        <v>25651</v>
      </c>
      <c r="D936" s="9">
        <v>368042</v>
      </c>
      <c r="E936" s="10">
        <v>342391</v>
      </c>
      <c r="F936" s="10">
        <v>96885948</v>
      </c>
      <c r="G936" s="11">
        <v>3.5339593312334622E-3</v>
      </c>
    </row>
    <row r="937" spans="2:7" x14ac:dyDescent="0.3">
      <c r="B937" s="8" t="s">
        <v>943</v>
      </c>
      <c r="C937" s="9">
        <v>43053</v>
      </c>
      <c r="D937" s="9">
        <v>145497</v>
      </c>
      <c r="E937" s="10">
        <v>102444</v>
      </c>
      <c r="F937" s="10">
        <v>29116822</v>
      </c>
      <c r="G937" s="11">
        <v>3.5183784823769573E-3</v>
      </c>
    </row>
    <row r="938" spans="2:7" x14ac:dyDescent="0.3">
      <c r="B938" s="8" t="s">
        <v>944</v>
      </c>
      <c r="C938" s="9">
        <v>92781</v>
      </c>
      <c r="D938" s="9">
        <v>175147</v>
      </c>
      <c r="E938" s="10">
        <v>82366</v>
      </c>
      <c r="F938" s="10">
        <v>23486560</v>
      </c>
      <c r="G938" s="11">
        <v>3.5069418424835308E-3</v>
      </c>
    </row>
    <row r="939" spans="2:7" x14ac:dyDescent="0.3">
      <c r="B939" s="8" t="s">
        <v>945</v>
      </c>
      <c r="C939" s="9">
        <v>147174</v>
      </c>
      <c r="D939" s="9">
        <v>191168</v>
      </c>
      <c r="E939" s="10">
        <v>43994</v>
      </c>
      <c r="F939" s="10">
        <v>12675758</v>
      </c>
      <c r="G939" s="11">
        <v>3.4707194630885191E-3</v>
      </c>
    </row>
    <row r="940" spans="2:7" x14ac:dyDescent="0.3">
      <c r="B940" s="8" t="s">
        <v>946</v>
      </c>
      <c r="C940" s="12"/>
      <c r="D940" s="9">
        <v>50391</v>
      </c>
      <c r="E940" s="10">
        <v>50391</v>
      </c>
      <c r="F940" s="10">
        <v>14547709</v>
      </c>
      <c r="G940" s="11">
        <v>3.4638443757707828E-3</v>
      </c>
    </row>
    <row r="941" spans="2:7" x14ac:dyDescent="0.3">
      <c r="B941" s="8" t="s">
        <v>947</v>
      </c>
      <c r="C941" s="9">
        <v>8055192</v>
      </c>
      <c r="D941" s="9">
        <v>9707203</v>
      </c>
      <c r="E941" s="10">
        <v>1652011</v>
      </c>
      <c r="F941" s="10">
        <v>476976137</v>
      </c>
      <c r="G941" s="11">
        <v>3.4635086995976907E-3</v>
      </c>
    </row>
    <row r="942" spans="2:7" x14ac:dyDescent="0.3">
      <c r="B942" s="8" t="s">
        <v>948</v>
      </c>
      <c r="C942" s="9">
        <v>99503</v>
      </c>
      <c r="D942" s="9">
        <v>130479</v>
      </c>
      <c r="E942" s="10">
        <v>30976</v>
      </c>
      <c r="F942" s="10">
        <v>8952495</v>
      </c>
      <c r="G942" s="11">
        <v>3.460041027668823E-3</v>
      </c>
    </row>
    <row r="943" spans="2:7" x14ac:dyDescent="0.3">
      <c r="B943" s="8" t="s">
        <v>949</v>
      </c>
      <c r="C943" s="9">
        <v>12008</v>
      </c>
      <c r="D943" s="9">
        <v>184090</v>
      </c>
      <c r="E943" s="10">
        <v>172082</v>
      </c>
      <c r="F943" s="10">
        <v>49742745</v>
      </c>
      <c r="G943" s="11">
        <v>3.4594391604242992E-3</v>
      </c>
    </row>
    <row r="944" spans="2:7" x14ac:dyDescent="0.3">
      <c r="B944" s="8" t="s">
        <v>950</v>
      </c>
      <c r="C944" s="9">
        <v>635956</v>
      </c>
      <c r="D944" s="9">
        <v>844426</v>
      </c>
      <c r="E944" s="10">
        <v>208470</v>
      </c>
      <c r="F944" s="10">
        <v>60589276</v>
      </c>
      <c r="G944" s="11">
        <v>3.4407078902873836E-3</v>
      </c>
    </row>
    <row r="945" spans="2:7" x14ac:dyDescent="0.3">
      <c r="B945" s="8" t="s">
        <v>951</v>
      </c>
      <c r="C945" s="9">
        <v>424045</v>
      </c>
      <c r="D945" s="9">
        <v>555546</v>
      </c>
      <c r="E945" s="10">
        <v>131501</v>
      </c>
      <c r="F945" s="10">
        <v>38307075</v>
      </c>
      <c r="G945" s="11">
        <v>3.4328123460222425E-3</v>
      </c>
    </row>
    <row r="946" spans="2:7" x14ac:dyDescent="0.3">
      <c r="B946" s="8" t="s">
        <v>952</v>
      </c>
      <c r="C946" s="9">
        <v>10000</v>
      </c>
      <c r="D946" s="9">
        <v>43842</v>
      </c>
      <c r="E946" s="10">
        <v>33842</v>
      </c>
      <c r="F946" s="10">
        <v>9877043</v>
      </c>
      <c r="G946" s="11">
        <v>3.4263291148980521E-3</v>
      </c>
    </row>
    <row r="947" spans="2:7" x14ac:dyDescent="0.3">
      <c r="B947" s="8" t="s">
        <v>953</v>
      </c>
      <c r="C947" s="9">
        <v>1540864</v>
      </c>
      <c r="D947" s="9">
        <v>1728829</v>
      </c>
      <c r="E947" s="10">
        <v>187965</v>
      </c>
      <c r="F947" s="10">
        <v>55018347</v>
      </c>
      <c r="G947" s="11">
        <v>3.416405803685814E-3</v>
      </c>
    </row>
    <row r="948" spans="2:7" x14ac:dyDescent="0.3">
      <c r="B948" s="8" t="s">
        <v>954</v>
      </c>
      <c r="C948" s="9">
        <v>14046550</v>
      </c>
      <c r="D948" s="9">
        <v>15750968</v>
      </c>
      <c r="E948" s="10">
        <v>1704418</v>
      </c>
      <c r="F948" s="10">
        <v>500000000</v>
      </c>
      <c r="G948" s="11">
        <v>3.4088360000000002E-3</v>
      </c>
    </row>
    <row r="949" spans="2:7" x14ac:dyDescent="0.3">
      <c r="B949" s="8" t="s">
        <v>955</v>
      </c>
      <c r="C949" s="9">
        <v>1081063</v>
      </c>
      <c r="D949" s="9">
        <v>1159066</v>
      </c>
      <c r="E949" s="10">
        <v>78003</v>
      </c>
      <c r="F949" s="10">
        <v>22916042</v>
      </c>
      <c r="G949" s="11">
        <v>3.4038600557635564E-3</v>
      </c>
    </row>
    <row r="950" spans="2:7" x14ac:dyDescent="0.3">
      <c r="B950" s="8" t="s">
        <v>956</v>
      </c>
      <c r="C950" s="9">
        <v>322563</v>
      </c>
      <c r="D950" s="9">
        <v>463440</v>
      </c>
      <c r="E950" s="10">
        <v>140877</v>
      </c>
      <c r="F950" s="10">
        <v>41678175</v>
      </c>
      <c r="G950" s="11">
        <v>3.3801144123992953E-3</v>
      </c>
    </row>
    <row r="951" spans="2:7" x14ac:dyDescent="0.3">
      <c r="B951" s="8" t="s">
        <v>957</v>
      </c>
      <c r="C951" s="9">
        <v>16194</v>
      </c>
      <c r="D951" s="9">
        <v>58600</v>
      </c>
      <c r="E951" s="10">
        <v>42406</v>
      </c>
      <c r="F951" s="10">
        <v>12600000</v>
      </c>
      <c r="G951" s="11">
        <v>3.3655555555555557E-3</v>
      </c>
    </row>
    <row r="952" spans="2:7" x14ac:dyDescent="0.3">
      <c r="B952" s="8" t="s">
        <v>958</v>
      </c>
      <c r="C952" s="9">
        <v>209223</v>
      </c>
      <c r="D952" s="9">
        <v>339753</v>
      </c>
      <c r="E952" s="10">
        <v>130530</v>
      </c>
      <c r="F952" s="10">
        <v>38806582</v>
      </c>
      <c r="G952" s="11">
        <v>3.3636046586117789E-3</v>
      </c>
    </row>
    <row r="953" spans="2:7" x14ac:dyDescent="0.3">
      <c r="B953" s="8" t="s">
        <v>959</v>
      </c>
      <c r="C953" s="9">
        <v>1295275</v>
      </c>
      <c r="D953" s="9">
        <v>1398017</v>
      </c>
      <c r="E953" s="10">
        <v>102742</v>
      </c>
      <c r="F953" s="10">
        <v>30624879</v>
      </c>
      <c r="G953" s="11">
        <v>3.3548540714234331E-3</v>
      </c>
    </row>
    <row r="954" spans="2:7" x14ac:dyDescent="0.3">
      <c r="B954" s="8" t="s">
        <v>960</v>
      </c>
      <c r="C954" s="9">
        <v>273739</v>
      </c>
      <c r="D954" s="9">
        <v>366589</v>
      </c>
      <c r="E954" s="10">
        <v>92850</v>
      </c>
      <c r="F954" s="10">
        <v>27931470</v>
      </c>
      <c r="G954" s="11">
        <v>3.3242074262471687E-3</v>
      </c>
    </row>
    <row r="955" spans="2:7" x14ac:dyDescent="0.3">
      <c r="B955" s="8" t="s">
        <v>961</v>
      </c>
      <c r="C955" s="9">
        <v>5497859</v>
      </c>
      <c r="D955" s="9">
        <v>7087858</v>
      </c>
      <c r="E955" s="10">
        <v>1589999</v>
      </c>
      <c r="F955" s="10">
        <v>478921993</v>
      </c>
      <c r="G955" s="11">
        <v>3.3199540285050138E-3</v>
      </c>
    </row>
    <row r="956" spans="2:7" x14ac:dyDescent="0.3">
      <c r="B956" s="8" t="s">
        <v>962</v>
      </c>
      <c r="C956" s="9">
        <v>56046</v>
      </c>
      <c r="D956" s="9">
        <v>119944</v>
      </c>
      <c r="E956" s="10">
        <v>63898</v>
      </c>
      <c r="F956" s="10">
        <v>19308690</v>
      </c>
      <c r="G956" s="11">
        <v>3.3092871655197738E-3</v>
      </c>
    </row>
    <row r="957" spans="2:7" x14ac:dyDescent="0.3">
      <c r="B957" s="8" t="s">
        <v>963</v>
      </c>
      <c r="C957" s="9">
        <v>226882</v>
      </c>
      <c r="D957" s="9">
        <v>521436</v>
      </c>
      <c r="E957" s="10">
        <v>294554</v>
      </c>
      <c r="F957" s="10">
        <v>89696580</v>
      </c>
      <c r="G957" s="11">
        <v>3.2838933212392266E-3</v>
      </c>
    </row>
    <row r="958" spans="2:7" x14ac:dyDescent="0.3">
      <c r="B958" s="8" t="s">
        <v>964</v>
      </c>
      <c r="C958" s="9">
        <v>1045558</v>
      </c>
      <c r="D958" s="9">
        <v>1137156</v>
      </c>
      <c r="E958" s="10">
        <v>91598</v>
      </c>
      <c r="F958" s="10">
        <v>27904434</v>
      </c>
      <c r="G958" s="11">
        <v>3.282560757190058E-3</v>
      </c>
    </row>
    <row r="959" spans="2:7" x14ac:dyDescent="0.3">
      <c r="B959" s="8" t="s">
        <v>965</v>
      </c>
      <c r="C959" s="9">
        <v>221604</v>
      </c>
      <c r="D959" s="9">
        <v>583092</v>
      </c>
      <c r="E959" s="10">
        <v>361488</v>
      </c>
      <c r="F959" s="10">
        <v>110237793</v>
      </c>
      <c r="G959" s="11">
        <v>3.2791657938942955E-3</v>
      </c>
    </row>
    <row r="960" spans="2:7" x14ac:dyDescent="0.3">
      <c r="B960" s="8" t="s">
        <v>966</v>
      </c>
      <c r="C960" s="9">
        <v>264388</v>
      </c>
      <c r="D960" s="9">
        <v>411107</v>
      </c>
      <c r="E960" s="10">
        <v>146719</v>
      </c>
      <c r="F960" s="10">
        <v>44918407</v>
      </c>
      <c r="G960" s="11">
        <v>3.2663446858211156E-3</v>
      </c>
    </row>
    <row r="961" spans="2:7" x14ac:dyDescent="0.3">
      <c r="B961" s="8" t="s">
        <v>967</v>
      </c>
      <c r="C961" s="9">
        <v>393586</v>
      </c>
      <c r="D961" s="9">
        <v>558767</v>
      </c>
      <c r="E961" s="10">
        <v>165181</v>
      </c>
      <c r="F961" s="10">
        <v>50773400</v>
      </c>
      <c r="G961" s="11">
        <v>3.2532979867410886E-3</v>
      </c>
    </row>
    <row r="962" spans="2:7" x14ac:dyDescent="0.3">
      <c r="B962" s="8" t="s">
        <v>968</v>
      </c>
      <c r="C962" s="9">
        <v>55769</v>
      </c>
      <c r="D962" s="9">
        <v>160167</v>
      </c>
      <c r="E962" s="10">
        <v>104398</v>
      </c>
      <c r="F962" s="10">
        <v>32247404</v>
      </c>
      <c r="G962" s="11">
        <v>3.2374078856084042E-3</v>
      </c>
    </row>
    <row r="963" spans="2:7" x14ac:dyDescent="0.3">
      <c r="B963" s="8" t="s">
        <v>969</v>
      </c>
      <c r="C963" s="9">
        <v>428170</v>
      </c>
      <c r="D963" s="9">
        <v>465693</v>
      </c>
      <c r="E963" s="10">
        <v>37523</v>
      </c>
      <c r="F963" s="10">
        <v>11675000</v>
      </c>
      <c r="G963" s="11">
        <v>3.2139614561027836E-3</v>
      </c>
    </row>
    <row r="964" spans="2:7" x14ac:dyDescent="0.3">
      <c r="B964" s="8" t="s">
        <v>970</v>
      </c>
      <c r="C964" s="9">
        <v>1725407</v>
      </c>
      <c r="D964" s="9">
        <v>1858536</v>
      </c>
      <c r="E964" s="10">
        <v>133129</v>
      </c>
      <c r="F964" s="10">
        <v>41642703</v>
      </c>
      <c r="G964" s="11">
        <v>3.1969346466294468E-3</v>
      </c>
    </row>
    <row r="965" spans="2:7" x14ac:dyDescent="0.3">
      <c r="B965" s="8" t="s">
        <v>971</v>
      </c>
      <c r="C965" s="9">
        <v>146685</v>
      </c>
      <c r="D965" s="9">
        <v>171729</v>
      </c>
      <c r="E965" s="10">
        <v>25044</v>
      </c>
      <c r="F965" s="10">
        <v>7843638</v>
      </c>
      <c r="G965" s="11">
        <v>3.1929061489069229E-3</v>
      </c>
    </row>
    <row r="966" spans="2:7" x14ac:dyDescent="0.3">
      <c r="B966" s="8" t="s">
        <v>972</v>
      </c>
      <c r="C966" s="9">
        <v>1756063</v>
      </c>
      <c r="D966" s="9">
        <v>2394107</v>
      </c>
      <c r="E966" s="10">
        <v>638044</v>
      </c>
      <c r="F966" s="10">
        <v>200000000</v>
      </c>
      <c r="G966" s="11">
        <v>3.1902200000000001E-3</v>
      </c>
    </row>
    <row r="967" spans="2:7" x14ac:dyDescent="0.3">
      <c r="B967" s="8" t="s">
        <v>973</v>
      </c>
      <c r="C967" s="9">
        <v>219767</v>
      </c>
      <c r="D967" s="9">
        <v>312741</v>
      </c>
      <c r="E967" s="10">
        <v>92974</v>
      </c>
      <c r="F967" s="10">
        <v>29329357</v>
      </c>
      <c r="G967" s="11">
        <v>3.1699978966466943E-3</v>
      </c>
    </row>
    <row r="968" spans="2:7" x14ac:dyDescent="0.3">
      <c r="B968" s="8" t="s">
        <v>974</v>
      </c>
      <c r="C968" s="9">
        <v>29788</v>
      </c>
      <c r="D968" s="9">
        <v>151197</v>
      </c>
      <c r="E968" s="10">
        <v>121409</v>
      </c>
      <c r="F968" s="10">
        <v>38500917</v>
      </c>
      <c r="G968" s="11">
        <v>3.1534054110970914E-3</v>
      </c>
    </row>
    <row r="969" spans="2:7" x14ac:dyDescent="0.3">
      <c r="B969" s="8" t="s">
        <v>975</v>
      </c>
      <c r="C969" s="9">
        <v>977572</v>
      </c>
      <c r="D969" s="9">
        <v>1104062</v>
      </c>
      <c r="E969" s="10">
        <v>126490</v>
      </c>
      <c r="F969" s="10">
        <v>40160611</v>
      </c>
      <c r="G969" s="11">
        <v>3.1496034759032924E-3</v>
      </c>
    </row>
    <row r="970" spans="2:7" x14ac:dyDescent="0.3">
      <c r="B970" s="8" t="s">
        <v>976</v>
      </c>
      <c r="C970" s="9">
        <v>343685</v>
      </c>
      <c r="D970" s="9">
        <v>971607</v>
      </c>
      <c r="E970" s="10">
        <v>627922</v>
      </c>
      <c r="F970" s="10">
        <v>201173933</v>
      </c>
      <c r="G970" s="11">
        <v>3.1212890787396396E-3</v>
      </c>
    </row>
    <row r="971" spans="2:7" x14ac:dyDescent="0.3">
      <c r="B971" s="8" t="s">
        <v>977</v>
      </c>
      <c r="C971" s="9">
        <v>2502279</v>
      </c>
      <c r="D971" s="9">
        <v>3096588</v>
      </c>
      <c r="E971" s="10">
        <v>594309</v>
      </c>
      <c r="F971" s="10">
        <v>190720114</v>
      </c>
      <c r="G971" s="11">
        <v>3.116131736372599E-3</v>
      </c>
    </row>
    <row r="972" spans="2:7" x14ac:dyDescent="0.3">
      <c r="B972" s="8" t="s">
        <v>978</v>
      </c>
      <c r="C972" s="9">
        <v>594272</v>
      </c>
      <c r="D972" s="9">
        <v>751585</v>
      </c>
      <c r="E972" s="10">
        <v>157313</v>
      </c>
      <c r="F972" s="10">
        <v>50557285</v>
      </c>
      <c r="G972" s="11">
        <v>3.111579270920106E-3</v>
      </c>
    </row>
    <row r="973" spans="2:7" x14ac:dyDescent="0.3">
      <c r="B973" s="8" t="s">
        <v>979</v>
      </c>
      <c r="C973" s="9">
        <v>30331</v>
      </c>
      <c r="D973" s="9">
        <v>82368</v>
      </c>
      <c r="E973" s="10">
        <v>52037</v>
      </c>
      <c r="F973" s="10">
        <v>16769188</v>
      </c>
      <c r="G973" s="11">
        <v>3.1031317676204714E-3</v>
      </c>
    </row>
    <row r="974" spans="2:7" x14ac:dyDescent="0.3">
      <c r="B974" s="8" t="s">
        <v>980</v>
      </c>
      <c r="C974" s="9">
        <v>105990</v>
      </c>
      <c r="D974" s="9">
        <v>167714</v>
      </c>
      <c r="E974" s="10">
        <v>61724</v>
      </c>
      <c r="F974" s="10">
        <v>19894221</v>
      </c>
      <c r="G974" s="11">
        <v>3.1026095467623486E-3</v>
      </c>
    </row>
    <row r="975" spans="2:7" x14ac:dyDescent="0.3">
      <c r="B975" s="8" t="s">
        <v>981</v>
      </c>
      <c r="C975" s="9">
        <v>104779</v>
      </c>
      <c r="D975" s="9">
        <v>243252</v>
      </c>
      <c r="E975" s="10">
        <v>138473</v>
      </c>
      <c r="F975" s="10">
        <v>44866617</v>
      </c>
      <c r="G975" s="11">
        <v>3.0863258533622004E-3</v>
      </c>
    </row>
    <row r="976" spans="2:7" x14ac:dyDescent="0.3">
      <c r="B976" s="8" t="s">
        <v>982</v>
      </c>
      <c r="C976" s="9">
        <v>303230</v>
      </c>
      <c r="D976" s="9">
        <v>339869</v>
      </c>
      <c r="E976" s="10">
        <v>36639</v>
      </c>
      <c r="F976" s="10">
        <v>11979665</v>
      </c>
      <c r="G976" s="11">
        <v>3.0584327691968016E-3</v>
      </c>
    </row>
    <row r="977" spans="2:7" x14ac:dyDescent="0.3">
      <c r="B977" s="8" t="s">
        <v>983</v>
      </c>
      <c r="C977" s="9">
        <v>76188</v>
      </c>
      <c r="D977" s="9">
        <v>174729</v>
      </c>
      <c r="E977" s="10">
        <v>98541</v>
      </c>
      <c r="F977" s="10">
        <v>32365678</v>
      </c>
      <c r="G977" s="11">
        <v>3.0446141125175874E-3</v>
      </c>
    </row>
    <row r="978" spans="2:7" x14ac:dyDescent="0.3">
      <c r="B978" s="8" t="s">
        <v>984</v>
      </c>
      <c r="C978" s="9">
        <v>103324</v>
      </c>
      <c r="D978" s="9">
        <v>302025</v>
      </c>
      <c r="E978" s="10">
        <v>198701</v>
      </c>
      <c r="F978" s="10">
        <v>65429516</v>
      </c>
      <c r="G978" s="11">
        <v>3.0368710048229611E-3</v>
      </c>
    </row>
    <row r="979" spans="2:7" x14ac:dyDescent="0.3">
      <c r="B979" s="8" t="s">
        <v>985</v>
      </c>
      <c r="C979" s="12">
        <v>877</v>
      </c>
      <c r="D979" s="9">
        <v>118550</v>
      </c>
      <c r="E979" s="10">
        <v>117673</v>
      </c>
      <c r="F979" s="10">
        <v>38755414</v>
      </c>
      <c r="G979" s="11">
        <v>3.0362983607916047E-3</v>
      </c>
    </row>
    <row r="980" spans="2:7" x14ac:dyDescent="0.3">
      <c r="B980" s="8" t="s">
        <v>986</v>
      </c>
      <c r="C980" s="9">
        <v>1122615</v>
      </c>
      <c r="D980" s="9">
        <v>1231601</v>
      </c>
      <c r="E980" s="10">
        <v>108986</v>
      </c>
      <c r="F980" s="10">
        <v>35908760</v>
      </c>
      <c r="G980" s="11">
        <v>3.0350811334058877E-3</v>
      </c>
    </row>
    <row r="981" spans="2:7" x14ac:dyDescent="0.3">
      <c r="B981" s="8" t="s">
        <v>987</v>
      </c>
      <c r="C981" s="9">
        <v>290254</v>
      </c>
      <c r="D981" s="9">
        <v>534836</v>
      </c>
      <c r="E981" s="10">
        <v>244582</v>
      </c>
      <c r="F981" s="10">
        <v>80640985</v>
      </c>
      <c r="G981" s="11">
        <v>3.0329738655846031E-3</v>
      </c>
    </row>
    <row r="982" spans="2:7" x14ac:dyDescent="0.3">
      <c r="B982" s="8" t="s">
        <v>988</v>
      </c>
      <c r="C982" s="9">
        <v>149872</v>
      </c>
      <c r="D982" s="9">
        <v>665417</v>
      </c>
      <c r="E982" s="10">
        <v>515545</v>
      </c>
      <c r="F982" s="10">
        <v>171588411</v>
      </c>
      <c r="G982" s="11">
        <v>3.0045444036427378E-3</v>
      </c>
    </row>
    <row r="983" spans="2:7" x14ac:dyDescent="0.3">
      <c r="B983" s="8" t="s">
        <v>989</v>
      </c>
      <c r="C983" s="9">
        <v>385516</v>
      </c>
      <c r="D983" s="9">
        <v>470464</v>
      </c>
      <c r="E983" s="10">
        <v>84948</v>
      </c>
      <c r="F983" s="10">
        <v>28288755</v>
      </c>
      <c r="G983" s="11">
        <v>3.0028893106112307E-3</v>
      </c>
    </row>
    <row r="984" spans="2:7" x14ac:dyDescent="0.3">
      <c r="B984" s="8" t="s">
        <v>990</v>
      </c>
      <c r="C984" s="9">
        <v>1218323</v>
      </c>
      <c r="D984" s="9">
        <v>1282721</v>
      </c>
      <c r="E984" s="10">
        <v>64398</v>
      </c>
      <c r="F984" s="10">
        <v>21451447</v>
      </c>
      <c r="G984" s="11">
        <v>3.0020352473192134E-3</v>
      </c>
    </row>
    <row r="985" spans="2:7" x14ac:dyDescent="0.3">
      <c r="B985" s="8" t="s">
        <v>991</v>
      </c>
      <c r="C985" s="9">
        <v>88581</v>
      </c>
      <c r="D985" s="9">
        <v>142717</v>
      </c>
      <c r="E985" s="10">
        <v>54136</v>
      </c>
      <c r="F985" s="10">
        <v>18150700</v>
      </c>
      <c r="G985" s="11">
        <v>2.9825846937032731E-3</v>
      </c>
    </row>
    <row r="986" spans="2:7" x14ac:dyDescent="0.3">
      <c r="B986" s="8" t="s">
        <v>992</v>
      </c>
      <c r="C986" s="9">
        <v>160815</v>
      </c>
      <c r="D986" s="9">
        <v>273520</v>
      </c>
      <c r="E986" s="10">
        <v>112705</v>
      </c>
      <c r="F986" s="10">
        <v>37836486</v>
      </c>
      <c r="G986" s="11">
        <v>2.9787385646753771E-3</v>
      </c>
    </row>
    <row r="987" spans="2:7" x14ac:dyDescent="0.3">
      <c r="B987" s="8" t="s">
        <v>993</v>
      </c>
      <c r="C987" s="9">
        <v>557455</v>
      </c>
      <c r="D987" s="9">
        <v>743700</v>
      </c>
      <c r="E987" s="10">
        <v>186245</v>
      </c>
      <c r="F987" s="10">
        <v>62645422</v>
      </c>
      <c r="G987" s="11">
        <v>2.973002560346708E-3</v>
      </c>
    </row>
    <row r="988" spans="2:7" x14ac:dyDescent="0.3">
      <c r="B988" s="8" t="s">
        <v>994</v>
      </c>
      <c r="C988" s="9">
        <v>3976263</v>
      </c>
      <c r="D988" s="9">
        <v>5990227</v>
      </c>
      <c r="E988" s="10">
        <v>2013964</v>
      </c>
      <c r="F988" s="10">
        <v>678762552</v>
      </c>
      <c r="G988" s="11">
        <v>2.9671112439332097E-3</v>
      </c>
    </row>
    <row r="989" spans="2:7" x14ac:dyDescent="0.3">
      <c r="B989" s="8" t="s">
        <v>995</v>
      </c>
      <c r="C989" s="9">
        <v>5835</v>
      </c>
      <c r="D989" s="9">
        <v>23571</v>
      </c>
      <c r="E989" s="10">
        <v>17736</v>
      </c>
      <c r="F989" s="10">
        <v>6000000</v>
      </c>
      <c r="G989" s="11">
        <v>2.9559999999999999E-3</v>
      </c>
    </row>
    <row r="990" spans="2:7" x14ac:dyDescent="0.3">
      <c r="B990" s="8" t="s">
        <v>996</v>
      </c>
      <c r="C990" s="9">
        <v>50233</v>
      </c>
      <c r="D990" s="9">
        <v>141081</v>
      </c>
      <c r="E990" s="10">
        <v>90848</v>
      </c>
      <c r="F990" s="10">
        <v>30832884</v>
      </c>
      <c r="G990" s="11">
        <v>2.9464645603700258E-3</v>
      </c>
    </row>
    <row r="991" spans="2:7" x14ac:dyDescent="0.3">
      <c r="B991" s="8" t="s">
        <v>997</v>
      </c>
      <c r="C991" s="9">
        <v>5578</v>
      </c>
      <c r="D991" s="9">
        <v>30813</v>
      </c>
      <c r="E991" s="10">
        <v>25235</v>
      </c>
      <c r="F991" s="10">
        <v>8570000</v>
      </c>
      <c r="G991" s="11">
        <v>2.9445740956826139E-3</v>
      </c>
    </row>
    <row r="992" spans="2:7" x14ac:dyDescent="0.3">
      <c r="B992" s="8" t="s">
        <v>998</v>
      </c>
      <c r="C992" s="9">
        <v>15129</v>
      </c>
      <c r="D992" s="9">
        <v>76555</v>
      </c>
      <c r="E992" s="10">
        <v>61426</v>
      </c>
      <c r="F992" s="10">
        <v>20921984</v>
      </c>
      <c r="G992" s="11">
        <v>2.9359548310523512E-3</v>
      </c>
    </row>
    <row r="993" spans="2:7" x14ac:dyDescent="0.3">
      <c r="B993" s="8" t="s">
        <v>999</v>
      </c>
      <c r="C993" s="12">
        <v>187</v>
      </c>
      <c r="D993" s="9">
        <v>43424</v>
      </c>
      <c r="E993" s="10">
        <v>43237</v>
      </c>
      <c r="F993" s="10">
        <v>14737260</v>
      </c>
      <c r="G993" s="11">
        <v>2.9338560899380209E-3</v>
      </c>
    </row>
    <row r="994" spans="2:7" x14ac:dyDescent="0.3">
      <c r="B994" s="8" t="s">
        <v>1000</v>
      </c>
      <c r="C994" s="9">
        <v>1416655</v>
      </c>
      <c r="D994" s="9">
        <v>1678606</v>
      </c>
      <c r="E994" s="10">
        <v>261951</v>
      </c>
      <c r="F994" s="10">
        <v>89300000</v>
      </c>
      <c r="G994" s="11">
        <v>2.9333818589025755E-3</v>
      </c>
    </row>
    <row r="995" spans="2:7" x14ac:dyDescent="0.3">
      <c r="B995" s="8" t="s">
        <v>1001</v>
      </c>
      <c r="C995" s="9">
        <v>6526</v>
      </c>
      <c r="D995" s="9">
        <v>18411</v>
      </c>
      <c r="E995" s="10">
        <v>11885</v>
      </c>
      <c r="F995" s="10">
        <v>4055025</v>
      </c>
      <c r="G995" s="11">
        <v>2.9309313752689564E-3</v>
      </c>
    </row>
    <row r="996" spans="2:7" x14ac:dyDescent="0.3">
      <c r="B996" s="8" t="s">
        <v>1002</v>
      </c>
      <c r="C996" s="9">
        <v>1461707</v>
      </c>
      <c r="D996" s="9">
        <v>1547730</v>
      </c>
      <c r="E996" s="10">
        <v>86023</v>
      </c>
      <c r="F996" s="10">
        <v>29415558</v>
      </c>
      <c r="G996" s="11">
        <v>2.9244048336597933E-3</v>
      </c>
    </row>
    <row r="997" spans="2:7" x14ac:dyDescent="0.3">
      <c r="B997" s="8" t="s">
        <v>1003</v>
      </c>
      <c r="C997" s="9">
        <v>104976</v>
      </c>
      <c r="D997" s="9">
        <v>249346</v>
      </c>
      <c r="E997" s="10">
        <v>144370</v>
      </c>
      <c r="F997" s="10">
        <v>49965080</v>
      </c>
      <c r="G997" s="11">
        <v>2.8894179695099055E-3</v>
      </c>
    </row>
    <row r="998" spans="2:7" x14ac:dyDescent="0.3">
      <c r="B998" s="8" t="s">
        <v>1004</v>
      </c>
      <c r="C998" s="12"/>
      <c r="D998" s="9">
        <v>59341</v>
      </c>
      <c r="E998" s="10">
        <v>59341</v>
      </c>
      <c r="F998" s="10">
        <v>20586940</v>
      </c>
      <c r="G998" s="11">
        <v>2.8824584906741845E-3</v>
      </c>
    </row>
    <row r="999" spans="2:7" x14ac:dyDescent="0.3">
      <c r="B999" s="8" t="s">
        <v>1005</v>
      </c>
      <c r="C999" s="9">
        <v>440097</v>
      </c>
      <c r="D999" s="9">
        <v>472035</v>
      </c>
      <c r="E999" s="10">
        <v>31938</v>
      </c>
      <c r="F999" s="10">
        <v>11126506</v>
      </c>
      <c r="G999" s="11">
        <v>2.8704428865629515E-3</v>
      </c>
    </row>
    <row r="1000" spans="2:7" x14ac:dyDescent="0.3">
      <c r="B1000" s="8" t="s">
        <v>1006</v>
      </c>
      <c r="C1000" s="9">
        <v>60240</v>
      </c>
      <c r="D1000" s="9">
        <v>104994</v>
      </c>
      <c r="E1000" s="10">
        <v>44754</v>
      </c>
      <c r="F1000" s="10">
        <v>15607500</v>
      </c>
      <c r="G1000" s="11">
        <v>2.8674675636713117E-3</v>
      </c>
    </row>
    <row r="1001" spans="2:7" x14ac:dyDescent="0.3">
      <c r="B1001" s="8" t="s">
        <v>1007</v>
      </c>
      <c r="C1001" s="9">
        <v>100063</v>
      </c>
      <c r="D1001" s="9">
        <v>168821</v>
      </c>
      <c r="E1001" s="10">
        <v>68758</v>
      </c>
      <c r="F1001" s="10">
        <v>23987123</v>
      </c>
      <c r="G1001" s="11">
        <v>2.8664546390161087E-3</v>
      </c>
    </row>
    <row r="1002" spans="2:7" x14ac:dyDescent="0.3">
      <c r="B1002" s="8" t="s">
        <v>1008</v>
      </c>
      <c r="C1002" s="9">
        <v>18401</v>
      </c>
      <c r="D1002" s="9">
        <v>56431</v>
      </c>
      <c r="E1002" s="10">
        <v>38030</v>
      </c>
      <c r="F1002" s="10">
        <v>13291151</v>
      </c>
      <c r="G1002" s="11">
        <v>2.8613022303335504E-3</v>
      </c>
    </row>
    <row r="1003" spans="2:7" x14ac:dyDescent="0.3">
      <c r="B1003" s="8" t="s">
        <v>1009</v>
      </c>
      <c r="C1003" s="9">
        <v>110785</v>
      </c>
      <c r="D1003" s="9">
        <v>242025</v>
      </c>
      <c r="E1003" s="10">
        <v>131240</v>
      </c>
      <c r="F1003" s="10">
        <v>45868383</v>
      </c>
      <c r="G1003" s="11">
        <v>2.8612301419040651E-3</v>
      </c>
    </row>
    <row r="1004" spans="2:7" x14ac:dyDescent="0.3">
      <c r="B1004" s="8" t="s">
        <v>1010</v>
      </c>
      <c r="C1004" s="9">
        <v>485512</v>
      </c>
      <c r="D1004" s="9">
        <v>594823</v>
      </c>
      <c r="E1004" s="10">
        <v>109311</v>
      </c>
      <c r="F1004" s="10">
        <v>38220000</v>
      </c>
      <c r="G1004" s="11">
        <v>2.8600470957613816E-3</v>
      </c>
    </row>
    <row r="1005" spans="2:7" x14ac:dyDescent="0.3">
      <c r="B1005" s="8" t="s">
        <v>1011</v>
      </c>
      <c r="C1005" s="12"/>
      <c r="D1005" s="9">
        <v>17833</v>
      </c>
      <c r="E1005" s="10">
        <v>17833</v>
      </c>
      <c r="F1005" s="10">
        <v>6278056</v>
      </c>
      <c r="G1005" s="11">
        <v>2.8405289790342744E-3</v>
      </c>
    </row>
    <row r="1006" spans="2:7" x14ac:dyDescent="0.3">
      <c r="B1006" s="8" t="s">
        <v>1012</v>
      </c>
      <c r="C1006" s="12"/>
      <c r="D1006" s="9">
        <v>30906</v>
      </c>
      <c r="E1006" s="10">
        <v>30906</v>
      </c>
      <c r="F1006" s="10">
        <v>10934861</v>
      </c>
      <c r="G1006" s="11">
        <v>2.8263733759395751E-3</v>
      </c>
    </row>
    <row r="1007" spans="2:7" x14ac:dyDescent="0.3">
      <c r="B1007" s="8" t="s">
        <v>1013</v>
      </c>
      <c r="C1007" s="9">
        <v>9884</v>
      </c>
      <c r="D1007" s="9">
        <v>32366</v>
      </c>
      <c r="E1007" s="10">
        <v>22482</v>
      </c>
      <c r="F1007" s="10">
        <v>7957190</v>
      </c>
      <c r="G1007" s="11">
        <v>2.8253692572377939E-3</v>
      </c>
    </row>
    <row r="1008" spans="2:7" x14ac:dyDescent="0.3">
      <c r="B1008" s="8" t="s">
        <v>1014</v>
      </c>
      <c r="C1008" s="9">
        <v>16972570</v>
      </c>
      <c r="D1008" s="9">
        <v>19460624</v>
      </c>
      <c r="E1008" s="10">
        <v>2488054</v>
      </c>
      <c r="F1008" s="10">
        <v>881039496</v>
      </c>
      <c r="G1008" s="11">
        <v>2.8239982558057762E-3</v>
      </c>
    </row>
    <row r="1009" spans="2:7" x14ac:dyDescent="0.3">
      <c r="B1009" s="8" t="s">
        <v>1015</v>
      </c>
      <c r="C1009" s="9">
        <v>101479</v>
      </c>
      <c r="D1009" s="9">
        <v>194951</v>
      </c>
      <c r="E1009" s="10">
        <v>93472</v>
      </c>
      <c r="F1009" s="10">
        <v>33135540</v>
      </c>
      <c r="G1009" s="11">
        <v>2.8208986483998751E-3</v>
      </c>
    </row>
    <row r="1010" spans="2:7" x14ac:dyDescent="0.3">
      <c r="B1010" s="8" t="s">
        <v>1016</v>
      </c>
      <c r="C1010" s="9">
        <v>27022</v>
      </c>
      <c r="D1010" s="9">
        <v>49831</v>
      </c>
      <c r="E1010" s="10">
        <v>22809</v>
      </c>
      <c r="F1010" s="10">
        <v>8108834</v>
      </c>
      <c r="G1010" s="11">
        <v>2.8128581741838593E-3</v>
      </c>
    </row>
    <row r="1011" spans="2:7" x14ac:dyDescent="0.3">
      <c r="B1011" s="8" t="s">
        <v>1017</v>
      </c>
      <c r="C1011" s="9">
        <v>79542</v>
      </c>
      <c r="D1011" s="9">
        <v>137551</v>
      </c>
      <c r="E1011" s="10">
        <v>58009</v>
      </c>
      <c r="F1011" s="10">
        <v>20680783</v>
      </c>
      <c r="G1011" s="11">
        <v>2.8049711657435793E-3</v>
      </c>
    </row>
    <row r="1012" spans="2:7" x14ac:dyDescent="0.3">
      <c r="B1012" s="8" t="s">
        <v>1018</v>
      </c>
      <c r="C1012" s="9">
        <v>67889</v>
      </c>
      <c r="D1012" s="9">
        <v>168161</v>
      </c>
      <c r="E1012" s="10">
        <v>100272</v>
      </c>
      <c r="F1012" s="10">
        <v>35844518</v>
      </c>
      <c r="G1012" s="11">
        <v>2.7974152142316434E-3</v>
      </c>
    </row>
    <row r="1013" spans="2:7" x14ac:dyDescent="0.3">
      <c r="B1013" s="8" t="s">
        <v>1019</v>
      </c>
      <c r="C1013" s="9">
        <v>1375700</v>
      </c>
      <c r="D1013" s="9">
        <v>1603649</v>
      </c>
      <c r="E1013" s="10">
        <v>227949</v>
      </c>
      <c r="F1013" s="10">
        <v>81523780</v>
      </c>
      <c r="G1013" s="11">
        <v>2.7961044004583694E-3</v>
      </c>
    </row>
    <row r="1014" spans="2:7" x14ac:dyDescent="0.3">
      <c r="B1014" s="8" t="s">
        <v>1020</v>
      </c>
      <c r="C1014" s="12"/>
      <c r="D1014" s="9">
        <v>100030</v>
      </c>
      <c r="E1014" s="10">
        <v>100030</v>
      </c>
      <c r="F1014" s="10">
        <v>35826000</v>
      </c>
      <c r="G1014" s="11">
        <v>2.7921062915201252E-3</v>
      </c>
    </row>
    <row r="1015" spans="2:7" x14ac:dyDescent="0.3">
      <c r="B1015" s="8" t="s">
        <v>1021</v>
      </c>
      <c r="C1015" s="9">
        <v>536956</v>
      </c>
      <c r="D1015" s="9">
        <v>702129</v>
      </c>
      <c r="E1015" s="10">
        <v>165173</v>
      </c>
      <c r="F1015" s="10">
        <v>59506593</v>
      </c>
      <c r="G1015" s="11">
        <v>2.7757092394787245E-3</v>
      </c>
    </row>
    <row r="1016" spans="2:7" x14ac:dyDescent="0.3">
      <c r="B1016" s="8" t="s">
        <v>1022</v>
      </c>
      <c r="C1016" s="12"/>
      <c r="D1016" s="9">
        <v>19008</v>
      </c>
      <c r="E1016" s="10">
        <v>19008</v>
      </c>
      <c r="F1016" s="10">
        <v>6851000</v>
      </c>
      <c r="G1016" s="11">
        <v>2.7744854765727632E-3</v>
      </c>
    </row>
    <row r="1017" spans="2:7" x14ac:dyDescent="0.3">
      <c r="B1017" s="8" t="s">
        <v>1023</v>
      </c>
      <c r="C1017" s="9">
        <v>41114</v>
      </c>
      <c r="D1017" s="9">
        <v>634540</v>
      </c>
      <c r="E1017" s="10">
        <v>593426</v>
      </c>
      <c r="F1017" s="10">
        <v>213914131</v>
      </c>
      <c r="G1017" s="11">
        <v>2.7741318314309961E-3</v>
      </c>
    </row>
    <row r="1018" spans="2:7" x14ac:dyDescent="0.3">
      <c r="B1018" s="8" t="s">
        <v>1024</v>
      </c>
      <c r="C1018" s="9">
        <v>76316</v>
      </c>
      <c r="D1018" s="9">
        <v>158038</v>
      </c>
      <c r="E1018" s="10">
        <v>81722</v>
      </c>
      <c r="F1018" s="10">
        <v>29529812</v>
      </c>
      <c r="G1018" s="11">
        <v>2.7674405783551892E-3</v>
      </c>
    </row>
    <row r="1019" spans="2:7" x14ac:dyDescent="0.3">
      <c r="B1019" s="8" t="s">
        <v>1025</v>
      </c>
      <c r="C1019" s="9">
        <v>512297</v>
      </c>
      <c r="D1019" s="9">
        <v>541948</v>
      </c>
      <c r="E1019" s="10">
        <v>29651</v>
      </c>
      <c r="F1019" s="10">
        <v>10733334</v>
      </c>
      <c r="G1019" s="11">
        <v>2.7625153563655058E-3</v>
      </c>
    </row>
    <row r="1020" spans="2:7" x14ac:dyDescent="0.3">
      <c r="B1020" s="8" t="s">
        <v>1026</v>
      </c>
      <c r="C1020" s="9">
        <v>1422022</v>
      </c>
      <c r="D1020" s="9">
        <v>1522035</v>
      </c>
      <c r="E1020" s="10">
        <v>100013</v>
      </c>
      <c r="F1020" s="10">
        <v>36534307</v>
      </c>
      <c r="G1020" s="11">
        <v>2.7375091581728923E-3</v>
      </c>
    </row>
    <row r="1021" spans="2:7" x14ac:dyDescent="0.3">
      <c r="B1021" s="8" t="s">
        <v>1027</v>
      </c>
      <c r="C1021" s="9">
        <v>226665</v>
      </c>
      <c r="D1021" s="9">
        <v>395972</v>
      </c>
      <c r="E1021" s="10">
        <v>169307</v>
      </c>
      <c r="F1021" s="10">
        <v>62000000</v>
      </c>
      <c r="G1021" s="11">
        <v>2.7307580645161292E-3</v>
      </c>
    </row>
    <row r="1022" spans="2:7" x14ac:dyDescent="0.3">
      <c r="B1022" s="8" t="s">
        <v>1028</v>
      </c>
      <c r="C1022" s="9">
        <v>103529</v>
      </c>
      <c r="D1022" s="9">
        <v>158094</v>
      </c>
      <c r="E1022" s="10">
        <v>54565</v>
      </c>
      <c r="F1022" s="10">
        <v>20000000</v>
      </c>
      <c r="G1022" s="11">
        <v>2.7282500000000002E-3</v>
      </c>
    </row>
    <row r="1023" spans="2:7" x14ac:dyDescent="0.3">
      <c r="B1023" s="8" t="s">
        <v>1029</v>
      </c>
      <c r="C1023" s="9">
        <v>1046890</v>
      </c>
      <c r="D1023" s="9">
        <v>1298016</v>
      </c>
      <c r="E1023" s="10">
        <v>251126</v>
      </c>
      <c r="F1023" s="10">
        <v>92313000</v>
      </c>
      <c r="G1023" s="11">
        <v>2.7203752450900738E-3</v>
      </c>
    </row>
    <row r="1024" spans="2:7" x14ac:dyDescent="0.3">
      <c r="B1024" s="8" t="s">
        <v>1030</v>
      </c>
      <c r="C1024" s="12"/>
      <c r="D1024" s="9">
        <v>42000</v>
      </c>
      <c r="E1024" s="10">
        <v>42000</v>
      </c>
      <c r="F1024" s="10">
        <v>15450915</v>
      </c>
      <c r="G1024" s="11">
        <v>2.7182856160945807E-3</v>
      </c>
    </row>
    <row r="1025" spans="2:7" x14ac:dyDescent="0.3">
      <c r="B1025" s="8" t="s">
        <v>1031</v>
      </c>
      <c r="C1025" s="9">
        <v>81879</v>
      </c>
      <c r="D1025" s="9">
        <v>182490</v>
      </c>
      <c r="E1025" s="10">
        <v>100611</v>
      </c>
      <c r="F1025" s="10">
        <v>37063766</v>
      </c>
      <c r="G1025" s="11">
        <v>2.7145379668110357E-3</v>
      </c>
    </row>
    <row r="1026" spans="2:7" x14ac:dyDescent="0.3">
      <c r="B1026" s="8" t="s">
        <v>1032</v>
      </c>
      <c r="C1026" s="9">
        <v>51143</v>
      </c>
      <c r="D1026" s="9">
        <v>96006</v>
      </c>
      <c r="E1026" s="10">
        <v>44863</v>
      </c>
      <c r="F1026" s="10">
        <v>16543115</v>
      </c>
      <c r="G1026" s="11">
        <v>2.7118834633018027E-3</v>
      </c>
    </row>
    <row r="1027" spans="2:7" x14ac:dyDescent="0.3">
      <c r="B1027" s="8" t="s">
        <v>1033</v>
      </c>
      <c r="C1027" s="9">
        <v>22771</v>
      </c>
      <c r="D1027" s="9">
        <v>97108</v>
      </c>
      <c r="E1027" s="10">
        <v>74337</v>
      </c>
      <c r="F1027" s="10">
        <v>27423982</v>
      </c>
      <c r="G1027" s="11">
        <v>2.7106566799817767E-3</v>
      </c>
    </row>
    <row r="1028" spans="2:7" x14ac:dyDescent="0.3">
      <c r="B1028" s="8" t="s">
        <v>1034</v>
      </c>
      <c r="C1028" s="9">
        <v>9267620</v>
      </c>
      <c r="D1028" s="9">
        <v>10344637</v>
      </c>
      <c r="E1028" s="10">
        <v>1077017</v>
      </c>
      <c r="F1028" s="10">
        <v>397672632</v>
      </c>
      <c r="G1028" s="11">
        <v>2.7083005299695854E-3</v>
      </c>
    </row>
    <row r="1029" spans="2:7" x14ac:dyDescent="0.3">
      <c r="B1029" s="8" t="s">
        <v>1035</v>
      </c>
      <c r="C1029" s="9">
        <v>16322</v>
      </c>
      <c r="D1029" s="9">
        <v>57803</v>
      </c>
      <c r="E1029" s="10">
        <v>41481</v>
      </c>
      <c r="F1029" s="10">
        <v>15330971</v>
      </c>
      <c r="G1029" s="11">
        <v>2.705699462871595E-3</v>
      </c>
    </row>
    <row r="1030" spans="2:7" x14ac:dyDescent="0.3">
      <c r="B1030" s="8" t="s">
        <v>1036</v>
      </c>
      <c r="C1030" s="9">
        <v>115351</v>
      </c>
      <c r="D1030" s="9">
        <v>255241</v>
      </c>
      <c r="E1030" s="10">
        <v>139890</v>
      </c>
      <c r="F1030" s="10">
        <v>51746348</v>
      </c>
      <c r="G1030" s="11">
        <v>2.7033791833966717E-3</v>
      </c>
    </row>
    <row r="1031" spans="2:7" x14ac:dyDescent="0.3">
      <c r="B1031" s="8" t="s">
        <v>1037</v>
      </c>
      <c r="C1031" s="9">
        <v>13737</v>
      </c>
      <c r="D1031" s="9">
        <v>61773</v>
      </c>
      <c r="E1031" s="10">
        <v>48036</v>
      </c>
      <c r="F1031" s="10">
        <v>17772946</v>
      </c>
      <c r="G1031" s="11">
        <v>2.702759576268335E-3</v>
      </c>
    </row>
    <row r="1032" spans="2:7" x14ac:dyDescent="0.3">
      <c r="B1032" s="8" t="s">
        <v>1038</v>
      </c>
      <c r="C1032" s="12"/>
      <c r="D1032" s="9">
        <v>29360</v>
      </c>
      <c r="E1032" s="10">
        <v>29360</v>
      </c>
      <c r="F1032" s="10">
        <v>10866140</v>
      </c>
      <c r="G1032" s="11">
        <v>2.7019714452418248E-3</v>
      </c>
    </row>
    <row r="1033" spans="2:7" x14ac:dyDescent="0.3">
      <c r="B1033" s="8" t="s">
        <v>1039</v>
      </c>
      <c r="C1033" s="9">
        <v>453750</v>
      </c>
      <c r="D1033" s="9">
        <v>587789</v>
      </c>
      <c r="E1033" s="10">
        <v>134039</v>
      </c>
      <c r="F1033" s="10">
        <v>49678843</v>
      </c>
      <c r="G1033" s="11">
        <v>2.6981103404521718E-3</v>
      </c>
    </row>
    <row r="1034" spans="2:7" x14ac:dyDescent="0.3">
      <c r="B1034" s="8" t="s">
        <v>1040</v>
      </c>
      <c r="C1034" s="9">
        <v>103179</v>
      </c>
      <c r="D1034" s="9">
        <v>260906</v>
      </c>
      <c r="E1034" s="10">
        <v>157727</v>
      </c>
      <c r="F1034" s="10">
        <v>58510865</v>
      </c>
      <c r="G1034" s="11">
        <v>2.695687373618558E-3</v>
      </c>
    </row>
    <row r="1035" spans="2:7" x14ac:dyDescent="0.3">
      <c r="B1035" s="8" t="s">
        <v>1041</v>
      </c>
      <c r="C1035" s="9">
        <v>98887</v>
      </c>
      <c r="D1035" s="9">
        <v>184576</v>
      </c>
      <c r="E1035" s="10">
        <v>85689</v>
      </c>
      <c r="F1035" s="10">
        <v>31800483</v>
      </c>
      <c r="G1035" s="11">
        <v>2.6945817143720742E-3</v>
      </c>
    </row>
    <row r="1036" spans="2:7" x14ac:dyDescent="0.3">
      <c r="B1036" s="8" t="s">
        <v>1042</v>
      </c>
      <c r="C1036" s="9">
        <v>1236625</v>
      </c>
      <c r="D1036" s="9">
        <v>1481750</v>
      </c>
      <c r="E1036" s="10">
        <v>245125</v>
      </c>
      <c r="F1036" s="10">
        <v>91140499</v>
      </c>
      <c r="G1036" s="11">
        <v>2.6895288339380281E-3</v>
      </c>
    </row>
    <row r="1037" spans="2:7" x14ac:dyDescent="0.3">
      <c r="B1037" s="8" t="s">
        <v>1043</v>
      </c>
      <c r="C1037" s="9">
        <v>215204</v>
      </c>
      <c r="D1037" s="9">
        <v>287452</v>
      </c>
      <c r="E1037" s="10">
        <v>72248</v>
      </c>
      <c r="F1037" s="10">
        <v>26881360</v>
      </c>
      <c r="G1037" s="11">
        <v>2.6876616361672179E-3</v>
      </c>
    </row>
    <row r="1038" spans="2:7" x14ac:dyDescent="0.3">
      <c r="B1038" s="8" t="s">
        <v>1044</v>
      </c>
      <c r="C1038" s="12"/>
      <c r="D1038" s="9">
        <v>42968</v>
      </c>
      <c r="E1038" s="10">
        <v>42968</v>
      </c>
      <c r="F1038" s="10">
        <v>15992070</v>
      </c>
      <c r="G1038" s="11">
        <v>2.6868316609419541E-3</v>
      </c>
    </row>
    <row r="1039" spans="2:7" x14ac:dyDescent="0.3">
      <c r="B1039" s="8" t="s">
        <v>1045</v>
      </c>
      <c r="C1039" s="9">
        <v>11359465</v>
      </c>
      <c r="D1039" s="9">
        <v>12706499</v>
      </c>
      <c r="E1039" s="10">
        <v>1347034</v>
      </c>
      <c r="F1039" s="10">
        <v>503445325</v>
      </c>
      <c r="G1039" s="11">
        <v>2.6756311621326506E-3</v>
      </c>
    </row>
    <row r="1040" spans="2:7" x14ac:dyDescent="0.3">
      <c r="B1040" s="8" t="s">
        <v>1046</v>
      </c>
      <c r="C1040" s="9">
        <v>795770</v>
      </c>
      <c r="D1040" s="9">
        <v>915479</v>
      </c>
      <c r="E1040" s="10">
        <v>119709</v>
      </c>
      <c r="F1040" s="10">
        <v>45000000</v>
      </c>
      <c r="G1040" s="11">
        <v>2.6602000000000002E-3</v>
      </c>
    </row>
    <row r="1041" spans="2:7" x14ac:dyDescent="0.3">
      <c r="B1041" s="8" t="s">
        <v>1047</v>
      </c>
      <c r="C1041" s="9">
        <v>13084</v>
      </c>
      <c r="D1041" s="9">
        <v>43310</v>
      </c>
      <c r="E1041" s="10">
        <v>30226</v>
      </c>
      <c r="F1041" s="10">
        <v>11400000</v>
      </c>
      <c r="G1041" s="11">
        <v>2.6514035087719296E-3</v>
      </c>
    </row>
    <row r="1042" spans="2:7" x14ac:dyDescent="0.3">
      <c r="B1042" s="8" t="s">
        <v>1048</v>
      </c>
      <c r="C1042" s="9">
        <v>1440631</v>
      </c>
      <c r="D1042" s="9">
        <v>1614256</v>
      </c>
      <c r="E1042" s="10">
        <v>173625</v>
      </c>
      <c r="F1042" s="10">
        <v>65505659</v>
      </c>
      <c r="G1042" s="11">
        <v>2.6505343607030958E-3</v>
      </c>
    </row>
    <row r="1043" spans="2:7" x14ac:dyDescent="0.3">
      <c r="B1043" s="8" t="s">
        <v>1049</v>
      </c>
      <c r="C1043" s="9">
        <v>1014487</v>
      </c>
      <c r="D1043" s="9">
        <v>1126760</v>
      </c>
      <c r="E1043" s="10">
        <v>112273</v>
      </c>
      <c r="F1043" s="10">
        <v>42775419</v>
      </c>
      <c r="G1043" s="11">
        <v>2.6247083634645401E-3</v>
      </c>
    </row>
    <row r="1044" spans="2:7" x14ac:dyDescent="0.3">
      <c r="B1044" s="8" t="s">
        <v>1050</v>
      </c>
      <c r="C1044" s="9">
        <v>569313</v>
      </c>
      <c r="D1044" s="9">
        <v>610341</v>
      </c>
      <c r="E1044" s="10">
        <v>41028</v>
      </c>
      <c r="F1044" s="10">
        <v>15800344</v>
      </c>
      <c r="G1044" s="11">
        <v>2.5966523260506228E-3</v>
      </c>
    </row>
    <row r="1045" spans="2:7" x14ac:dyDescent="0.3">
      <c r="B1045" s="8" t="s">
        <v>1051</v>
      </c>
      <c r="C1045" s="9">
        <v>13312</v>
      </c>
      <c r="D1045" s="9">
        <v>86449</v>
      </c>
      <c r="E1045" s="10">
        <v>73137</v>
      </c>
      <c r="F1045" s="10">
        <v>28455220</v>
      </c>
      <c r="G1045" s="11">
        <v>2.5702489736505289E-3</v>
      </c>
    </row>
    <row r="1046" spans="2:7" x14ac:dyDescent="0.3">
      <c r="B1046" s="8" t="s">
        <v>1052</v>
      </c>
      <c r="C1046" s="9">
        <v>2812731</v>
      </c>
      <c r="D1046" s="9">
        <v>3232610</v>
      </c>
      <c r="E1046" s="10">
        <v>419879</v>
      </c>
      <c r="F1046" s="10">
        <v>163647814</v>
      </c>
      <c r="G1046" s="11">
        <v>2.5657476854533479E-3</v>
      </c>
    </row>
    <row r="1047" spans="2:7" x14ac:dyDescent="0.3">
      <c r="B1047" s="8" t="s">
        <v>1053</v>
      </c>
      <c r="C1047" s="9">
        <v>100002</v>
      </c>
      <c r="D1047" s="9">
        <v>197645</v>
      </c>
      <c r="E1047" s="10">
        <v>97643</v>
      </c>
      <c r="F1047" s="10">
        <v>38120542</v>
      </c>
      <c r="G1047" s="11">
        <v>2.5614273794952861E-3</v>
      </c>
    </row>
    <row r="1048" spans="2:7" x14ac:dyDescent="0.3">
      <c r="B1048" s="8" t="s">
        <v>1054</v>
      </c>
      <c r="C1048" s="9">
        <v>113610</v>
      </c>
      <c r="D1048" s="9">
        <v>187907</v>
      </c>
      <c r="E1048" s="10">
        <v>74297</v>
      </c>
      <c r="F1048" s="10">
        <v>29240000</v>
      </c>
      <c r="G1048" s="11">
        <v>2.54093707250342E-3</v>
      </c>
    </row>
    <row r="1049" spans="2:7" x14ac:dyDescent="0.3">
      <c r="B1049" s="8" t="s">
        <v>1055</v>
      </c>
      <c r="C1049" s="9">
        <v>26471</v>
      </c>
      <c r="D1049" s="9">
        <v>67053</v>
      </c>
      <c r="E1049" s="10">
        <v>40582</v>
      </c>
      <c r="F1049" s="10">
        <v>16000000</v>
      </c>
      <c r="G1049" s="11">
        <v>2.536375E-3</v>
      </c>
    </row>
    <row r="1050" spans="2:7" x14ac:dyDescent="0.3">
      <c r="B1050" s="8" t="s">
        <v>1056</v>
      </c>
      <c r="C1050" s="9">
        <v>24583</v>
      </c>
      <c r="D1050" s="9">
        <v>90167</v>
      </c>
      <c r="E1050" s="10">
        <v>65584</v>
      </c>
      <c r="F1050" s="10">
        <v>25957601</v>
      </c>
      <c r="G1050" s="11">
        <v>2.5265817130019066E-3</v>
      </c>
    </row>
    <row r="1051" spans="2:7" x14ac:dyDescent="0.3">
      <c r="B1051" s="8" t="s">
        <v>1057</v>
      </c>
      <c r="C1051" s="9">
        <v>20612</v>
      </c>
      <c r="D1051" s="9">
        <v>163875</v>
      </c>
      <c r="E1051" s="10">
        <v>143263</v>
      </c>
      <c r="F1051" s="10">
        <v>56702415</v>
      </c>
      <c r="G1051" s="11">
        <v>2.5265766898993633E-3</v>
      </c>
    </row>
    <row r="1052" spans="2:7" x14ac:dyDescent="0.3">
      <c r="B1052" s="8" t="s">
        <v>1058</v>
      </c>
      <c r="C1052" s="9">
        <v>4000</v>
      </c>
      <c r="D1052" s="9">
        <v>17753</v>
      </c>
      <c r="E1052" s="10">
        <v>13753</v>
      </c>
      <c r="F1052" s="10">
        <v>5455000</v>
      </c>
      <c r="G1052" s="11">
        <v>2.5211732355637029E-3</v>
      </c>
    </row>
    <row r="1053" spans="2:7" x14ac:dyDescent="0.3">
      <c r="B1053" s="8" t="s">
        <v>1059</v>
      </c>
      <c r="C1053" s="9">
        <v>52686</v>
      </c>
      <c r="D1053" s="9">
        <v>145143</v>
      </c>
      <c r="E1053" s="10">
        <v>92457</v>
      </c>
      <c r="F1053" s="10">
        <v>36720000</v>
      </c>
      <c r="G1053" s="11">
        <v>2.5178921568627449E-3</v>
      </c>
    </row>
    <row r="1054" spans="2:7" x14ac:dyDescent="0.3">
      <c r="B1054" s="8" t="s">
        <v>1060</v>
      </c>
      <c r="C1054" s="9">
        <v>64234</v>
      </c>
      <c r="D1054" s="9">
        <v>113360</v>
      </c>
      <c r="E1054" s="10">
        <v>49126</v>
      </c>
      <c r="F1054" s="10">
        <v>19522575</v>
      </c>
      <c r="G1054" s="11">
        <v>2.5163688703974756E-3</v>
      </c>
    </row>
    <row r="1055" spans="2:7" x14ac:dyDescent="0.3">
      <c r="B1055" s="8" t="s">
        <v>1061</v>
      </c>
      <c r="C1055" s="9">
        <v>68980</v>
      </c>
      <c r="D1055" s="9">
        <v>169755</v>
      </c>
      <c r="E1055" s="10">
        <v>100775</v>
      </c>
      <c r="F1055" s="10">
        <v>40202158</v>
      </c>
      <c r="G1055" s="11">
        <v>2.5067062320385885E-3</v>
      </c>
    </row>
    <row r="1056" spans="2:7" x14ac:dyDescent="0.3">
      <c r="B1056" s="8" t="s">
        <v>1062</v>
      </c>
      <c r="C1056" s="9">
        <v>150818</v>
      </c>
      <c r="D1056" s="9">
        <v>194129</v>
      </c>
      <c r="E1056" s="10">
        <v>43311</v>
      </c>
      <c r="F1056" s="10">
        <v>17283906</v>
      </c>
      <c r="G1056" s="11">
        <v>2.5058571829770422E-3</v>
      </c>
    </row>
    <row r="1057" spans="2:7" x14ac:dyDescent="0.3">
      <c r="B1057" s="8" t="s">
        <v>1063</v>
      </c>
      <c r="C1057" s="9">
        <v>1019411</v>
      </c>
      <c r="D1057" s="9">
        <v>1186471</v>
      </c>
      <c r="E1057" s="10">
        <v>167060</v>
      </c>
      <c r="F1057" s="10">
        <v>66762279</v>
      </c>
      <c r="G1057" s="11">
        <v>2.5023112227789586E-3</v>
      </c>
    </row>
    <row r="1058" spans="2:7" x14ac:dyDescent="0.3">
      <c r="B1058" s="8" t="s">
        <v>1064</v>
      </c>
      <c r="C1058" s="9">
        <v>2911085</v>
      </c>
      <c r="D1058" s="9">
        <v>3189546</v>
      </c>
      <c r="E1058" s="10">
        <v>278461</v>
      </c>
      <c r="F1058" s="10">
        <v>111355765</v>
      </c>
      <c r="G1058" s="11">
        <v>2.5006428719698526E-3</v>
      </c>
    </row>
    <row r="1059" spans="2:7" x14ac:dyDescent="0.3">
      <c r="B1059" s="8" t="s">
        <v>1065</v>
      </c>
      <c r="C1059" s="9">
        <v>326871</v>
      </c>
      <c r="D1059" s="9">
        <v>380131</v>
      </c>
      <c r="E1059" s="10">
        <v>53260</v>
      </c>
      <c r="F1059" s="10">
        <v>21316062</v>
      </c>
      <c r="G1059" s="11">
        <v>2.498585339074356E-3</v>
      </c>
    </row>
    <row r="1060" spans="2:7" x14ac:dyDescent="0.3">
      <c r="B1060" s="8" t="s">
        <v>1066</v>
      </c>
      <c r="C1060" s="9">
        <v>139122</v>
      </c>
      <c r="D1060" s="9">
        <v>204935</v>
      </c>
      <c r="E1060" s="10">
        <v>65813</v>
      </c>
      <c r="F1060" s="10">
        <v>26409935</v>
      </c>
      <c r="G1060" s="11">
        <v>2.4919788708302388E-3</v>
      </c>
    </row>
    <row r="1061" spans="2:7" x14ac:dyDescent="0.3">
      <c r="B1061" s="8" t="s">
        <v>1067</v>
      </c>
      <c r="C1061" s="9">
        <v>1279504</v>
      </c>
      <c r="D1061" s="9">
        <v>1446809</v>
      </c>
      <c r="E1061" s="10">
        <v>167305</v>
      </c>
      <c r="F1061" s="10">
        <v>67652659</v>
      </c>
      <c r="G1061" s="11">
        <v>2.4729996200149353E-3</v>
      </c>
    </row>
    <row r="1062" spans="2:7" x14ac:dyDescent="0.3">
      <c r="B1062" s="8" t="s">
        <v>1068</v>
      </c>
      <c r="C1062" s="9">
        <v>31000</v>
      </c>
      <c r="D1062" s="9">
        <v>101758</v>
      </c>
      <c r="E1062" s="10">
        <v>70758</v>
      </c>
      <c r="F1062" s="10">
        <v>28637415</v>
      </c>
      <c r="G1062" s="11">
        <v>2.4708235711917432E-3</v>
      </c>
    </row>
    <row r="1063" spans="2:7" x14ac:dyDescent="0.3">
      <c r="B1063" s="8" t="s">
        <v>1069</v>
      </c>
      <c r="C1063" s="9">
        <v>409933</v>
      </c>
      <c r="D1063" s="9">
        <v>484172</v>
      </c>
      <c r="E1063" s="10">
        <v>74239</v>
      </c>
      <c r="F1063" s="10">
        <v>30186976</v>
      </c>
      <c r="G1063" s="11">
        <v>2.4593056290235895E-3</v>
      </c>
    </row>
    <row r="1064" spans="2:7" x14ac:dyDescent="0.3">
      <c r="B1064" s="8" t="s">
        <v>1070</v>
      </c>
      <c r="C1064" s="9">
        <v>64829</v>
      </c>
      <c r="D1064" s="9">
        <v>88015</v>
      </c>
      <c r="E1064" s="10">
        <v>23186</v>
      </c>
      <c r="F1064" s="10">
        <v>9434574</v>
      </c>
      <c r="G1064" s="11">
        <v>2.4575566421970933E-3</v>
      </c>
    </row>
    <row r="1065" spans="2:7" x14ac:dyDescent="0.3">
      <c r="B1065" s="8" t="s">
        <v>1071</v>
      </c>
      <c r="C1065" s="9">
        <v>12760</v>
      </c>
      <c r="D1065" s="9">
        <v>23504</v>
      </c>
      <c r="E1065" s="10">
        <v>10744</v>
      </c>
      <c r="F1065" s="10">
        <v>4374754</v>
      </c>
      <c r="G1065" s="11">
        <v>2.4559095208553441E-3</v>
      </c>
    </row>
    <row r="1066" spans="2:7" x14ac:dyDescent="0.3">
      <c r="B1066" s="8" t="s">
        <v>1072</v>
      </c>
      <c r="C1066" s="9">
        <v>684701</v>
      </c>
      <c r="D1066" s="9">
        <v>744034</v>
      </c>
      <c r="E1066" s="10">
        <v>59333</v>
      </c>
      <c r="F1066" s="10">
        <v>24253054</v>
      </c>
      <c r="G1066" s="11">
        <v>2.4464135527014455E-3</v>
      </c>
    </row>
    <row r="1067" spans="2:7" x14ac:dyDescent="0.3">
      <c r="B1067" s="8" t="s">
        <v>1073</v>
      </c>
      <c r="C1067" s="9">
        <v>941353</v>
      </c>
      <c r="D1067" s="9">
        <v>1055533</v>
      </c>
      <c r="E1067" s="10">
        <v>114180</v>
      </c>
      <c r="F1067" s="10">
        <v>46957120</v>
      </c>
      <c r="G1067" s="11">
        <v>2.4315801309790718E-3</v>
      </c>
    </row>
    <row r="1068" spans="2:7" x14ac:dyDescent="0.3">
      <c r="B1068" s="8" t="s">
        <v>1074</v>
      </c>
      <c r="C1068" s="9">
        <v>5945</v>
      </c>
      <c r="D1068" s="9">
        <v>27088</v>
      </c>
      <c r="E1068" s="10">
        <v>21143</v>
      </c>
      <c r="F1068" s="10">
        <v>8695700</v>
      </c>
      <c r="G1068" s="11">
        <v>2.4314316271260507E-3</v>
      </c>
    </row>
    <row r="1069" spans="2:7" x14ac:dyDescent="0.3">
      <c r="B1069" s="8" t="s">
        <v>1075</v>
      </c>
      <c r="C1069" s="9">
        <v>2539711</v>
      </c>
      <c r="D1069" s="9">
        <v>2636283</v>
      </c>
      <c r="E1069" s="10">
        <v>96572</v>
      </c>
      <c r="F1069" s="10">
        <v>39820883</v>
      </c>
      <c r="G1069" s="11">
        <v>2.4251596831742781E-3</v>
      </c>
    </row>
    <row r="1070" spans="2:7" x14ac:dyDescent="0.3">
      <c r="B1070" s="8" t="s">
        <v>1076</v>
      </c>
      <c r="C1070" s="9">
        <v>92318</v>
      </c>
      <c r="D1070" s="9">
        <v>188830</v>
      </c>
      <c r="E1070" s="10">
        <v>96512</v>
      </c>
      <c r="F1070" s="10">
        <v>40000000</v>
      </c>
      <c r="G1070" s="11">
        <v>2.4128000000000001E-3</v>
      </c>
    </row>
    <row r="1071" spans="2:7" x14ac:dyDescent="0.3">
      <c r="B1071" s="8" t="s">
        <v>1077</v>
      </c>
      <c r="C1071" s="9">
        <v>1471855</v>
      </c>
      <c r="D1071" s="9">
        <v>1534463</v>
      </c>
      <c r="E1071" s="10">
        <v>62608</v>
      </c>
      <c r="F1071" s="10">
        <v>26288000</v>
      </c>
      <c r="G1071" s="11">
        <v>2.3816189896530737E-3</v>
      </c>
    </row>
    <row r="1072" spans="2:7" x14ac:dyDescent="0.3">
      <c r="B1072" s="8" t="s">
        <v>1078</v>
      </c>
      <c r="C1072" s="9">
        <v>2550</v>
      </c>
      <c r="D1072" s="9">
        <v>146431</v>
      </c>
      <c r="E1072" s="10">
        <v>143881</v>
      </c>
      <c r="F1072" s="10">
        <v>60813311</v>
      </c>
      <c r="G1072" s="11">
        <v>2.3659458370881995E-3</v>
      </c>
    </row>
    <row r="1073" spans="2:7" x14ac:dyDescent="0.3">
      <c r="B1073" s="8" t="s">
        <v>1079</v>
      </c>
      <c r="C1073" s="9">
        <v>60175</v>
      </c>
      <c r="D1073" s="9">
        <v>106909</v>
      </c>
      <c r="E1073" s="10">
        <v>46734</v>
      </c>
      <c r="F1073" s="10">
        <v>20000000</v>
      </c>
      <c r="G1073" s="11">
        <v>2.3367000000000001E-3</v>
      </c>
    </row>
    <row r="1074" spans="2:7" x14ac:dyDescent="0.3">
      <c r="B1074" s="8" t="s">
        <v>1080</v>
      </c>
      <c r="C1074" s="9">
        <v>60786</v>
      </c>
      <c r="D1074" s="9">
        <v>145493</v>
      </c>
      <c r="E1074" s="10">
        <v>84707</v>
      </c>
      <c r="F1074" s="10">
        <v>36309388</v>
      </c>
      <c r="G1074" s="11">
        <v>2.3329228242569113E-3</v>
      </c>
    </row>
    <row r="1075" spans="2:7" x14ac:dyDescent="0.3">
      <c r="B1075" s="8" t="s">
        <v>1081</v>
      </c>
      <c r="C1075" s="9">
        <v>61068</v>
      </c>
      <c r="D1075" s="9">
        <v>111859</v>
      </c>
      <c r="E1075" s="10">
        <v>50791</v>
      </c>
      <c r="F1075" s="10">
        <v>21929315</v>
      </c>
      <c r="G1075" s="11">
        <v>2.3161234174437278E-3</v>
      </c>
    </row>
    <row r="1076" spans="2:7" x14ac:dyDescent="0.3">
      <c r="B1076" s="8" t="s">
        <v>1082</v>
      </c>
      <c r="C1076" s="9">
        <v>61125</v>
      </c>
      <c r="D1076" s="9">
        <v>90126</v>
      </c>
      <c r="E1076" s="10">
        <v>29001</v>
      </c>
      <c r="F1076" s="10">
        <v>12523850</v>
      </c>
      <c r="G1076" s="11">
        <v>2.3156617174431185E-3</v>
      </c>
    </row>
    <row r="1077" spans="2:7" x14ac:dyDescent="0.3">
      <c r="B1077" s="8" t="s">
        <v>1083</v>
      </c>
      <c r="C1077" s="9">
        <v>139389</v>
      </c>
      <c r="D1077" s="9">
        <v>165013</v>
      </c>
      <c r="E1077" s="10">
        <v>25624</v>
      </c>
      <c r="F1077" s="10">
        <v>11068830</v>
      </c>
      <c r="G1077" s="11">
        <v>2.3149691521145415E-3</v>
      </c>
    </row>
    <row r="1078" spans="2:7" x14ac:dyDescent="0.3">
      <c r="B1078" s="8" t="s">
        <v>1084</v>
      </c>
      <c r="C1078" s="9">
        <v>90861</v>
      </c>
      <c r="D1078" s="9">
        <v>145881</v>
      </c>
      <c r="E1078" s="10">
        <v>55020</v>
      </c>
      <c r="F1078" s="10">
        <v>23906860</v>
      </c>
      <c r="G1078" s="11">
        <v>2.3014314719708067E-3</v>
      </c>
    </row>
    <row r="1079" spans="2:7" x14ac:dyDescent="0.3">
      <c r="B1079" s="8" t="s">
        <v>1085</v>
      </c>
      <c r="C1079" s="9">
        <v>103898</v>
      </c>
      <c r="D1079" s="9">
        <v>134263</v>
      </c>
      <c r="E1079" s="10">
        <v>30365</v>
      </c>
      <c r="F1079" s="10">
        <v>13231263</v>
      </c>
      <c r="G1079" s="11">
        <v>2.2949434230126026E-3</v>
      </c>
    </row>
    <row r="1080" spans="2:7" x14ac:dyDescent="0.3">
      <c r="B1080" s="8" t="s">
        <v>1086</v>
      </c>
      <c r="C1080" s="9">
        <v>48401</v>
      </c>
      <c r="D1080" s="9">
        <v>76835</v>
      </c>
      <c r="E1080" s="10">
        <v>28434</v>
      </c>
      <c r="F1080" s="10">
        <v>12400000</v>
      </c>
      <c r="G1080" s="11">
        <v>2.2930645161290323E-3</v>
      </c>
    </row>
    <row r="1081" spans="2:7" x14ac:dyDescent="0.3">
      <c r="B1081" s="8" t="s">
        <v>1087</v>
      </c>
      <c r="C1081" s="9">
        <v>772381</v>
      </c>
      <c r="D1081" s="9">
        <v>1229784</v>
      </c>
      <c r="E1081" s="10">
        <v>457403</v>
      </c>
      <c r="F1081" s="10">
        <v>199596576</v>
      </c>
      <c r="G1081" s="11">
        <v>2.2916375078498342E-3</v>
      </c>
    </row>
    <row r="1082" spans="2:7" x14ac:dyDescent="0.3">
      <c r="B1082" s="8" t="s">
        <v>1088</v>
      </c>
      <c r="C1082" s="9">
        <v>9153</v>
      </c>
      <c r="D1082" s="9">
        <v>24718</v>
      </c>
      <c r="E1082" s="10">
        <v>15565</v>
      </c>
      <c r="F1082" s="10">
        <v>6834776</v>
      </c>
      <c r="G1082" s="11">
        <v>2.2773240849444077E-3</v>
      </c>
    </row>
    <row r="1083" spans="2:7" x14ac:dyDescent="0.3">
      <c r="B1083" s="8" t="s">
        <v>1089</v>
      </c>
      <c r="C1083" s="9">
        <v>22000</v>
      </c>
      <c r="D1083" s="9">
        <v>54935</v>
      </c>
      <c r="E1083" s="10">
        <v>32935</v>
      </c>
      <c r="F1083" s="10">
        <v>14489416</v>
      </c>
      <c r="G1083" s="11">
        <v>2.2730384716678712E-3</v>
      </c>
    </row>
    <row r="1084" spans="2:7" x14ac:dyDescent="0.3">
      <c r="B1084" s="8" t="s">
        <v>1090</v>
      </c>
      <c r="C1084" s="9">
        <v>618306</v>
      </c>
      <c r="D1084" s="9">
        <v>780067</v>
      </c>
      <c r="E1084" s="10">
        <v>161761</v>
      </c>
      <c r="F1084" s="10">
        <v>71174000</v>
      </c>
      <c r="G1084" s="11">
        <v>2.2727540955967069E-3</v>
      </c>
    </row>
    <row r="1085" spans="2:7" x14ac:dyDescent="0.3">
      <c r="B1085" s="8" t="s">
        <v>1091</v>
      </c>
      <c r="C1085" s="9">
        <v>455132</v>
      </c>
      <c r="D1085" s="9">
        <v>744327</v>
      </c>
      <c r="E1085" s="10">
        <v>289195</v>
      </c>
      <c r="F1085" s="10">
        <v>127669525</v>
      </c>
      <c r="G1085" s="11">
        <v>2.2651842716576256E-3</v>
      </c>
    </row>
    <row r="1086" spans="2:7" x14ac:dyDescent="0.3">
      <c r="B1086" s="8" t="s">
        <v>1092</v>
      </c>
      <c r="C1086" s="9">
        <v>6516189</v>
      </c>
      <c r="D1086" s="9">
        <v>7235096</v>
      </c>
      <c r="E1086" s="10">
        <v>718907</v>
      </c>
      <c r="F1086" s="10">
        <v>318383519</v>
      </c>
      <c r="G1086" s="11">
        <v>2.2579906216816455E-3</v>
      </c>
    </row>
    <row r="1087" spans="2:7" x14ac:dyDescent="0.3">
      <c r="B1087" s="8" t="s">
        <v>1093</v>
      </c>
      <c r="C1087" s="9">
        <v>304495</v>
      </c>
      <c r="D1087" s="9">
        <v>377435</v>
      </c>
      <c r="E1087" s="10">
        <v>72940</v>
      </c>
      <c r="F1087" s="10">
        <v>32343933</v>
      </c>
      <c r="G1087" s="11">
        <v>2.2551369989543325E-3</v>
      </c>
    </row>
    <row r="1088" spans="2:7" x14ac:dyDescent="0.3">
      <c r="B1088" s="8" t="s">
        <v>1094</v>
      </c>
      <c r="C1088" s="9">
        <v>4224449</v>
      </c>
      <c r="D1088" s="9">
        <v>4413124</v>
      </c>
      <c r="E1088" s="10">
        <v>188675</v>
      </c>
      <c r="F1088" s="10">
        <v>84000000</v>
      </c>
      <c r="G1088" s="11">
        <v>2.2461309523809526E-3</v>
      </c>
    </row>
    <row r="1089" spans="2:7" x14ac:dyDescent="0.3">
      <c r="B1089" s="8" t="s">
        <v>1095</v>
      </c>
      <c r="C1089" s="9">
        <v>31304</v>
      </c>
      <c r="D1089" s="9">
        <v>112007</v>
      </c>
      <c r="E1089" s="10">
        <v>80703</v>
      </c>
      <c r="F1089" s="10">
        <v>36338727</v>
      </c>
      <c r="G1089" s="11">
        <v>2.2208538015104384E-3</v>
      </c>
    </row>
    <row r="1090" spans="2:7" x14ac:dyDescent="0.3">
      <c r="B1090" s="8" t="s">
        <v>1096</v>
      </c>
      <c r="C1090" s="9">
        <v>1040071</v>
      </c>
      <c r="D1090" s="9">
        <v>1097372</v>
      </c>
      <c r="E1090" s="10">
        <v>57301</v>
      </c>
      <c r="F1090" s="10">
        <v>25810291</v>
      </c>
      <c r="G1090" s="11">
        <v>2.2200834543089809E-3</v>
      </c>
    </row>
    <row r="1091" spans="2:7" x14ac:dyDescent="0.3">
      <c r="B1091" s="8" t="s">
        <v>1097</v>
      </c>
      <c r="C1091" s="9">
        <v>6000</v>
      </c>
      <c r="D1091" s="9">
        <v>49400</v>
      </c>
      <c r="E1091" s="10">
        <v>43400</v>
      </c>
      <c r="F1091" s="10">
        <v>19572779</v>
      </c>
      <c r="G1091" s="11">
        <v>2.2173652499729345E-3</v>
      </c>
    </row>
    <row r="1092" spans="2:7" x14ac:dyDescent="0.3">
      <c r="B1092" s="8" t="s">
        <v>1098</v>
      </c>
      <c r="C1092" s="9">
        <v>78030</v>
      </c>
      <c r="D1092" s="9">
        <v>150932</v>
      </c>
      <c r="E1092" s="10">
        <v>72902</v>
      </c>
      <c r="F1092" s="10">
        <v>33252697</v>
      </c>
      <c r="G1092" s="11">
        <v>2.1923635246789155E-3</v>
      </c>
    </row>
    <row r="1093" spans="2:7" x14ac:dyDescent="0.3">
      <c r="B1093" s="8" t="s">
        <v>1099</v>
      </c>
      <c r="C1093" s="9">
        <v>149585</v>
      </c>
      <c r="D1093" s="9">
        <v>166768</v>
      </c>
      <c r="E1093" s="10">
        <v>17183</v>
      </c>
      <c r="F1093" s="10">
        <v>7979048</v>
      </c>
      <c r="G1093" s="11">
        <v>2.1535150559314846E-3</v>
      </c>
    </row>
    <row r="1094" spans="2:7" x14ac:dyDescent="0.3">
      <c r="B1094" s="8" t="s">
        <v>1100</v>
      </c>
      <c r="C1094" s="9">
        <v>100617</v>
      </c>
      <c r="D1094" s="9">
        <v>156287</v>
      </c>
      <c r="E1094" s="10">
        <v>55670</v>
      </c>
      <c r="F1094" s="10">
        <v>26014161</v>
      </c>
      <c r="G1094" s="11">
        <v>2.1399882932991764E-3</v>
      </c>
    </row>
    <row r="1095" spans="2:7" x14ac:dyDescent="0.3">
      <c r="B1095" s="8" t="s">
        <v>1101</v>
      </c>
      <c r="C1095" s="9">
        <v>28423</v>
      </c>
      <c r="D1095" s="9">
        <v>69594</v>
      </c>
      <c r="E1095" s="10">
        <v>41171</v>
      </c>
      <c r="F1095" s="10">
        <v>19327672</v>
      </c>
      <c r="G1095" s="11">
        <v>2.1301582518577509E-3</v>
      </c>
    </row>
    <row r="1096" spans="2:7" x14ac:dyDescent="0.3">
      <c r="B1096" s="8" t="s">
        <v>1102</v>
      </c>
      <c r="C1096" s="9">
        <v>25830</v>
      </c>
      <c r="D1096" s="9">
        <v>57911</v>
      </c>
      <c r="E1096" s="10">
        <v>32081</v>
      </c>
      <c r="F1096" s="10">
        <v>15082800</v>
      </c>
      <c r="G1096" s="11">
        <v>2.1269923356405972E-3</v>
      </c>
    </row>
    <row r="1097" spans="2:7" x14ac:dyDescent="0.3">
      <c r="B1097" s="8" t="s">
        <v>1103</v>
      </c>
      <c r="C1097" s="9">
        <v>6000</v>
      </c>
      <c r="D1097" s="9">
        <v>33450</v>
      </c>
      <c r="E1097" s="10">
        <v>27450</v>
      </c>
      <c r="F1097" s="10">
        <v>13065612</v>
      </c>
      <c r="G1097" s="11">
        <v>2.1009348815807481E-3</v>
      </c>
    </row>
    <row r="1098" spans="2:7" x14ac:dyDescent="0.3">
      <c r="B1098" s="8" t="s">
        <v>1104</v>
      </c>
      <c r="C1098" s="9">
        <v>23529</v>
      </c>
      <c r="D1098" s="9">
        <v>57078</v>
      </c>
      <c r="E1098" s="10">
        <v>33549</v>
      </c>
      <c r="F1098" s="10">
        <v>15973355</v>
      </c>
      <c r="G1098" s="11">
        <v>2.1003101727846154E-3</v>
      </c>
    </row>
    <row r="1099" spans="2:7" x14ac:dyDescent="0.3">
      <c r="B1099" s="8" t="s">
        <v>1105</v>
      </c>
      <c r="C1099" s="9">
        <v>81000</v>
      </c>
      <c r="D1099" s="9">
        <v>169334</v>
      </c>
      <c r="E1099" s="10">
        <v>88334</v>
      </c>
      <c r="F1099" s="10">
        <v>42089487</v>
      </c>
      <c r="G1099" s="11">
        <v>2.098718855851106E-3</v>
      </c>
    </row>
    <row r="1100" spans="2:7" x14ac:dyDescent="0.3">
      <c r="B1100" s="8" t="s">
        <v>1106</v>
      </c>
      <c r="C1100" s="9">
        <v>18788</v>
      </c>
      <c r="D1100" s="9">
        <v>31909</v>
      </c>
      <c r="E1100" s="10">
        <v>13121</v>
      </c>
      <c r="F1100" s="10">
        <v>6348913</v>
      </c>
      <c r="G1100" s="11">
        <v>2.0666529845345181E-3</v>
      </c>
    </row>
    <row r="1101" spans="2:7" x14ac:dyDescent="0.3">
      <c r="B1101" s="8" t="s">
        <v>1107</v>
      </c>
      <c r="C1101" s="9">
        <v>20261</v>
      </c>
      <c r="D1101" s="9">
        <v>95747</v>
      </c>
      <c r="E1101" s="10">
        <v>75486</v>
      </c>
      <c r="F1101" s="10">
        <v>36624642</v>
      </c>
      <c r="G1101" s="11">
        <v>2.0610713409840295E-3</v>
      </c>
    </row>
    <row r="1102" spans="2:7" x14ac:dyDescent="0.3">
      <c r="B1102" s="8" t="s">
        <v>1108</v>
      </c>
      <c r="C1102" s="9">
        <v>349548</v>
      </c>
      <c r="D1102" s="9">
        <v>365484</v>
      </c>
      <c r="E1102" s="10">
        <v>15936</v>
      </c>
      <c r="F1102" s="10">
        <v>7778566</v>
      </c>
      <c r="G1102" s="11">
        <v>2.0487066639275158E-3</v>
      </c>
    </row>
    <row r="1103" spans="2:7" x14ac:dyDescent="0.3">
      <c r="B1103" s="8" t="s">
        <v>1109</v>
      </c>
      <c r="C1103" s="9">
        <v>96395</v>
      </c>
      <c r="D1103" s="9">
        <v>740706</v>
      </c>
      <c r="E1103" s="10">
        <v>644311</v>
      </c>
      <c r="F1103" s="10">
        <v>315609576</v>
      </c>
      <c r="G1103" s="11">
        <v>2.0414811494819788E-3</v>
      </c>
    </row>
    <row r="1104" spans="2:7" x14ac:dyDescent="0.3">
      <c r="B1104" s="8" t="s">
        <v>1110</v>
      </c>
      <c r="C1104" s="9">
        <v>35379</v>
      </c>
      <c r="D1104" s="9">
        <v>765496</v>
      </c>
      <c r="E1104" s="10">
        <v>730117</v>
      </c>
      <c r="F1104" s="10">
        <v>360157579</v>
      </c>
      <c r="G1104" s="11">
        <v>2.0272154261676664E-3</v>
      </c>
    </row>
    <row r="1105" spans="2:7" x14ac:dyDescent="0.3">
      <c r="B1105" s="8" t="s">
        <v>1111</v>
      </c>
      <c r="C1105" s="9">
        <v>14763</v>
      </c>
      <c r="D1105" s="9">
        <v>77089</v>
      </c>
      <c r="E1105" s="10">
        <v>62326</v>
      </c>
      <c r="F1105" s="10">
        <v>30888000</v>
      </c>
      <c r="G1105" s="11">
        <v>2.0178062678062676E-3</v>
      </c>
    </row>
    <row r="1106" spans="2:7" x14ac:dyDescent="0.3">
      <c r="B1106" s="8" t="s">
        <v>1112</v>
      </c>
      <c r="C1106" s="9">
        <v>256225</v>
      </c>
      <c r="D1106" s="9">
        <v>303676</v>
      </c>
      <c r="E1106" s="10">
        <v>47451</v>
      </c>
      <c r="F1106" s="10">
        <v>23533928</v>
      </c>
      <c r="G1106" s="11">
        <v>2.0162804951217661E-3</v>
      </c>
    </row>
    <row r="1107" spans="2:7" x14ac:dyDescent="0.3">
      <c r="B1107" s="8" t="s">
        <v>1113</v>
      </c>
      <c r="C1107" s="9">
        <v>15169</v>
      </c>
      <c r="D1107" s="9">
        <v>49512</v>
      </c>
      <c r="E1107" s="10">
        <v>34343</v>
      </c>
      <c r="F1107" s="10">
        <v>17050000</v>
      </c>
      <c r="G1107" s="11">
        <v>2.0142521994134899E-3</v>
      </c>
    </row>
    <row r="1108" spans="2:7" x14ac:dyDescent="0.3">
      <c r="B1108" s="8" t="s">
        <v>1114</v>
      </c>
      <c r="C1108" s="9">
        <v>106527</v>
      </c>
      <c r="D1108" s="9">
        <v>125170</v>
      </c>
      <c r="E1108" s="10">
        <v>18643</v>
      </c>
      <c r="F1108" s="10">
        <v>9278884</v>
      </c>
      <c r="G1108" s="11">
        <v>2.0091855874046923E-3</v>
      </c>
    </row>
    <row r="1109" spans="2:7" x14ac:dyDescent="0.3">
      <c r="B1109" s="8" t="s">
        <v>1115</v>
      </c>
      <c r="C1109" s="9">
        <v>6852084</v>
      </c>
      <c r="D1109" s="9">
        <v>8452149</v>
      </c>
      <c r="E1109" s="10">
        <v>1600065</v>
      </c>
      <c r="F1109" s="10">
        <v>797425869</v>
      </c>
      <c r="G1109" s="11">
        <v>2.0065376133414602E-3</v>
      </c>
    </row>
    <row r="1110" spans="2:7" x14ac:dyDescent="0.3">
      <c r="B1110" s="8" t="s">
        <v>1116</v>
      </c>
      <c r="C1110" s="9">
        <v>127841</v>
      </c>
      <c r="D1110" s="9">
        <v>245130</v>
      </c>
      <c r="E1110" s="10">
        <v>117289</v>
      </c>
      <c r="F1110" s="10">
        <v>58484720</v>
      </c>
      <c r="G1110" s="11">
        <v>2.0054639912784056E-3</v>
      </c>
    </row>
    <row r="1111" spans="2:7" x14ac:dyDescent="0.3">
      <c r="B1111" s="8" t="s">
        <v>1117</v>
      </c>
      <c r="C1111" s="9">
        <v>318432</v>
      </c>
      <c r="D1111" s="9">
        <v>337735</v>
      </c>
      <c r="E1111" s="10">
        <v>19303</v>
      </c>
      <c r="F1111" s="10">
        <v>9645181</v>
      </c>
      <c r="G1111" s="11">
        <v>2.0013102916368289E-3</v>
      </c>
    </row>
    <row r="1112" spans="2:7" x14ac:dyDescent="0.3">
      <c r="B1112" s="8" t="s">
        <v>1118</v>
      </c>
      <c r="C1112" s="9">
        <v>376819</v>
      </c>
      <c r="D1112" s="9">
        <v>411262</v>
      </c>
      <c r="E1112" s="10">
        <v>34443</v>
      </c>
      <c r="F1112" s="10">
        <v>17253783</v>
      </c>
      <c r="G1112" s="11">
        <v>1.996257864144924E-3</v>
      </c>
    </row>
    <row r="1113" spans="2:7" x14ac:dyDescent="0.3">
      <c r="B1113" s="8" t="s">
        <v>1119</v>
      </c>
      <c r="C1113" s="9">
        <v>78349</v>
      </c>
      <c r="D1113" s="9">
        <v>205619</v>
      </c>
      <c r="E1113" s="10">
        <v>127270</v>
      </c>
      <c r="F1113" s="10">
        <v>64242645</v>
      </c>
      <c r="G1113" s="11">
        <v>1.9810828150055152E-3</v>
      </c>
    </row>
    <row r="1114" spans="2:7" x14ac:dyDescent="0.3">
      <c r="B1114" s="8" t="s">
        <v>1120</v>
      </c>
      <c r="C1114" s="9">
        <v>334589</v>
      </c>
      <c r="D1114" s="9">
        <v>360686</v>
      </c>
      <c r="E1114" s="10">
        <v>26097</v>
      </c>
      <c r="F1114" s="10">
        <v>13309000</v>
      </c>
      <c r="G1114" s="11">
        <v>1.9608535577428808E-3</v>
      </c>
    </row>
    <row r="1115" spans="2:7" x14ac:dyDescent="0.3">
      <c r="B1115" s="8" t="s">
        <v>1121</v>
      </c>
      <c r="C1115" s="9">
        <v>941997</v>
      </c>
      <c r="D1115" s="9">
        <v>1003234</v>
      </c>
      <c r="E1115" s="10">
        <v>61237</v>
      </c>
      <c r="F1115" s="10">
        <v>31450000</v>
      </c>
      <c r="G1115" s="11">
        <v>1.9471224165341812E-3</v>
      </c>
    </row>
    <row r="1116" spans="2:7" x14ac:dyDescent="0.3">
      <c r="B1116" s="8" t="s">
        <v>1122</v>
      </c>
      <c r="C1116" s="9">
        <v>349972</v>
      </c>
      <c r="D1116" s="9">
        <v>427738</v>
      </c>
      <c r="E1116" s="10">
        <v>77766</v>
      </c>
      <c r="F1116" s="10">
        <v>40000000</v>
      </c>
      <c r="G1116" s="11">
        <v>1.94415E-3</v>
      </c>
    </row>
    <row r="1117" spans="2:7" x14ac:dyDescent="0.3">
      <c r="B1117" s="8" t="s">
        <v>1123</v>
      </c>
      <c r="C1117" s="9">
        <v>554475</v>
      </c>
      <c r="D1117" s="9">
        <v>568584</v>
      </c>
      <c r="E1117" s="10">
        <v>14109</v>
      </c>
      <c r="F1117" s="10">
        <v>7298497</v>
      </c>
      <c r="G1117" s="11">
        <v>1.9331377405512396E-3</v>
      </c>
    </row>
    <row r="1118" spans="2:7" x14ac:dyDescent="0.3">
      <c r="B1118" s="8" t="s">
        <v>1124</v>
      </c>
      <c r="C1118" s="9">
        <v>58077</v>
      </c>
      <c r="D1118" s="9">
        <v>334514</v>
      </c>
      <c r="E1118" s="10">
        <v>276437</v>
      </c>
      <c r="F1118" s="10">
        <v>143708390</v>
      </c>
      <c r="G1118" s="11">
        <v>1.9235968060041589E-3</v>
      </c>
    </row>
    <row r="1119" spans="2:7" x14ac:dyDescent="0.3">
      <c r="B1119" s="8" t="s">
        <v>1125</v>
      </c>
      <c r="C1119" s="9">
        <v>25854</v>
      </c>
      <c r="D1119" s="9">
        <v>43114</v>
      </c>
      <c r="E1119" s="10">
        <v>17260</v>
      </c>
      <c r="F1119" s="10">
        <v>9230244</v>
      </c>
      <c r="G1119" s="11">
        <v>1.8699397329041355E-3</v>
      </c>
    </row>
    <row r="1120" spans="2:7" x14ac:dyDescent="0.3">
      <c r="B1120" s="8" t="s">
        <v>1126</v>
      </c>
      <c r="C1120" s="9">
        <v>64969</v>
      </c>
      <c r="D1120" s="9">
        <v>208576</v>
      </c>
      <c r="E1120" s="10">
        <v>143607</v>
      </c>
      <c r="F1120" s="10">
        <v>77417637</v>
      </c>
      <c r="G1120" s="11">
        <v>1.8549649093526324E-3</v>
      </c>
    </row>
    <row r="1121" spans="2:7" x14ac:dyDescent="0.3">
      <c r="B1121" s="8" t="s">
        <v>1127</v>
      </c>
      <c r="C1121" s="9">
        <v>144365</v>
      </c>
      <c r="D1121" s="9">
        <v>178187</v>
      </c>
      <c r="E1121" s="10">
        <v>33822</v>
      </c>
      <c r="F1121" s="10">
        <v>18347855</v>
      </c>
      <c r="G1121" s="11">
        <v>1.8433762420729835E-3</v>
      </c>
    </row>
    <row r="1122" spans="2:7" x14ac:dyDescent="0.3">
      <c r="B1122" s="8" t="s">
        <v>1128</v>
      </c>
      <c r="C1122" s="9">
        <v>1413882</v>
      </c>
      <c r="D1122" s="9">
        <v>1701088</v>
      </c>
      <c r="E1122" s="10">
        <v>287206</v>
      </c>
      <c r="F1122" s="10">
        <v>157300993</v>
      </c>
      <c r="G1122" s="11">
        <v>1.8258371706528261E-3</v>
      </c>
    </row>
    <row r="1123" spans="2:7" x14ac:dyDescent="0.3">
      <c r="B1123" s="8" t="s">
        <v>1129</v>
      </c>
      <c r="C1123" s="9">
        <v>35579</v>
      </c>
      <c r="D1123" s="9">
        <v>69947</v>
      </c>
      <c r="E1123" s="10">
        <v>34368</v>
      </c>
      <c r="F1123" s="10">
        <v>18932713</v>
      </c>
      <c r="G1123" s="11">
        <v>1.8152707432896702E-3</v>
      </c>
    </row>
    <row r="1124" spans="2:7" x14ac:dyDescent="0.3">
      <c r="B1124" s="8" t="s">
        <v>1130</v>
      </c>
      <c r="C1124" s="9">
        <v>150172</v>
      </c>
      <c r="D1124" s="9">
        <v>355927</v>
      </c>
      <c r="E1124" s="10">
        <v>205755</v>
      </c>
      <c r="F1124" s="10">
        <v>113962961</v>
      </c>
      <c r="G1124" s="11">
        <v>1.8054550197234697E-3</v>
      </c>
    </row>
    <row r="1125" spans="2:7" x14ac:dyDescent="0.3">
      <c r="B1125" s="8" t="s">
        <v>1131</v>
      </c>
      <c r="C1125" s="9">
        <v>13188271</v>
      </c>
      <c r="D1125" s="9">
        <v>13971667</v>
      </c>
      <c r="E1125" s="10">
        <v>783396</v>
      </c>
      <c r="F1125" s="10">
        <v>436611361</v>
      </c>
      <c r="G1125" s="11">
        <v>1.7942638922764998E-3</v>
      </c>
    </row>
    <row r="1126" spans="2:7" x14ac:dyDescent="0.3">
      <c r="B1126" s="8" t="s">
        <v>1132</v>
      </c>
      <c r="C1126" s="9">
        <v>570479</v>
      </c>
      <c r="D1126" s="9">
        <v>704243</v>
      </c>
      <c r="E1126" s="10">
        <v>133764</v>
      </c>
      <c r="F1126" s="10">
        <v>75000000</v>
      </c>
      <c r="G1126" s="11">
        <v>1.78352E-3</v>
      </c>
    </row>
    <row r="1127" spans="2:7" x14ac:dyDescent="0.3">
      <c r="B1127" s="8" t="s">
        <v>1133</v>
      </c>
      <c r="C1127" s="9">
        <v>3408451</v>
      </c>
      <c r="D1127" s="9">
        <v>3475789</v>
      </c>
      <c r="E1127" s="10">
        <v>67338</v>
      </c>
      <c r="F1127" s="10">
        <v>38248176</v>
      </c>
      <c r="G1127" s="11">
        <v>1.7605545425224984E-3</v>
      </c>
    </row>
    <row r="1128" spans="2:7" x14ac:dyDescent="0.3">
      <c r="B1128" s="8" t="s">
        <v>1134</v>
      </c>
      <c r="C1128" s="9">
        <v>572650</v>
      </c>
      <c r="D1128" s="9">
        <v>1110366</v>
      </c>
      <c r="E1128" s="10">
        <v>537716</v>
      </c>
      <c r="F1128" s="10">
        <v>310336320</v>
      </c>
      <c r="G1128" s="11">
        <v>1.7326879431965939E-3</v>
      </c>
    </row>
    <row r="1129" spans="2:7" x14ac:dyDescent="0.3">
      <c r="B1129" s="8" t="s">
        <v>1135</v>
      </c>
      <c r="C1129" s="9">
        <v>62043</v>
      </c>
      <c r="D1129" s="9">
        <v>236358</v>
      </c>
      <c r="E1129" s="10">
        <v>174315</v>
      </c>
      <c r="F1129" s="10">
        <v>102056048</v>
      </c>
      <c r="G1129" s="11">
        <v>1.7080320413739713E-3</v>
      </c>
    </row>
    <row r="1130" spans="2:7" x14ac:dyDescent="0.3">
      <c r="B1130" s="8" t="s">
        <v>1136</v>
      </c>
      <c r="C1130" s="9">
        <v>578690</v>
      </c>
      <c r="D1130" s="9">
        <v>738860</v>
      </c>
      <c r="E1130" s="10">
        <v>160170</v>
      </c>
      <c r="F1130" s="10">
        <v>94935240</v>
      </c>
      <c r="G1130" s="11">
        <v>1.6871501035864026E-3</v>
      </c>
    </row>
    <row r="1131" spans="2:7" x14ac:dyDescent="0.3">
      <c r="B1131" s="8" t="s">
        <v>1137</v>
      </c>
      <c r="C1131" s="9">
        <v>1749628</v>
      </c>
      <c r="D1131" s="9">
        <v>1825704</v>
      </c>
      <c r="E1131" s="10">
        <v>76076</v>
      </c>
      <c r="F1131" s="10">
        <v>45540494</v>
      </c>
      <c r="G1131" s="11">
        <v>1.6705132798954705E-3</v>
      </c>
    </row>
    <row r="1132" spans="2:7" x14ac:dyDescent="0.3">
      <c r="B1132" s="8" t="s">
        <v>1138</v>
      </c>
      <c r="C1132" s="12">
        <v>47</v>
      </c>
      <c r="D1132" s="9">
        <v>15293</v>
      </c>
      <c r="E1132" s="10">
        <v>15246</v>
      </c>
      <c r="F1132" s="10">
        <v>9153900</v>
      </c>
      <c r="G1132" s="11">
        <v>1.6655196145905025E-3</v>
      </c>
    </row>
    <row r="1133" spans="2:7" x14ac:dyDescent="0.3">
      <c r="B1133" s="8" t="s">
        <v>1139</v>
      </c>
      <c r="C1133" s="9">
        <v>27387</v>
      </c>
      <c r="D1133" s="9">
        <v>41687</v>
      </c>
      <c r="E1133" s="10">
        <v>14300</v>
      </c>
      <c r="F1133" s="10">
        <v>8593846</v>
      </c>
      <c r="G1133" s="11">
        <v>1.6639814118149195E-3</v>
      </c>
    </row>
    <row r="1134" spans="2:7" x14ac:dyDescent="0.3">
      <c r="B1134" s="8" t="s">
        <v>1140</v>
      </c>
      <c r="C1134" s="9">
        <v>647986</v>
      </c>
      <c r="D1134" s="9">
        <v>838666</v>
      </c>
      <c r="E1134" s="10">
        <v>190680</v>
      </c>
      <c r="F1134" s="10">
        <v>115858891</v>
      </c>
      <c r="G1134" s="11">
        <v>1.6457951422994372E-3</v>
      </c>
    </row>
    <row r="1135" spans="2:7" x14ac:dyDescent="0.3">
      <c r="B1135" s="8" t="s">
        <v>1141</v>
      </c>
      <c r="C1135" s="9">
        <v>3603703</v>
      </c>
      <c r="D1135" s="9">
        <v>3918905</v>
      </c>
      <c r="E1135" s="10">
        <v>315202</v>
      </c>
      <c r="F1135" s="10">
        <v>193907972</v>
      </c>
      <c r="G1135" s="11">
        <v>1.6255236788304918E-3</v>
      </c>
    </row>
    <row r="1136" spans="2:7" x14ac:dyDescent="0.3">
      <c r="B1136" s="8" t="s">
        <v>1142</v>
      </c>
      <c r="C1136" s="9">
        <v>25760</v>
      </c>
      <c r="D1136" s="9">
        <v>44701</v>
      </c>
      <c r="E1136" s="10">
        <v>18941</v>
      </c>
      <c r="F1136" s="10">
        <v>11709263</v>
      </c>
      <c r="G1136" s="11">
        <v>1.61760821325817E-3</v>
      </c>
    </row>
    <row r="1137" spans="2:7" x14ac:dyDescent="0.3">
      <c r="B1137" s="8" t="s">
        <v>1143</v>
      </c>
      <c r="C1137" s="9">
        <v>40290</v>
      </c>
      <c r="D1137" s="9">
        <v>46725</v>
      </c>
      <c r="E1137" s="10">
        <v>6435</v>
      </c>
      <c r="F1137" s="10">
        <v>4007830</v>
      </c>
      <c r="G1137" s="11">
        <v>1.6056070242500306E-3</v>
      </c>
    </row>
    <row r="1138" spans="2:7" x14ac:dyDescent="0.3">
      <c r="B1138" s="8" t="s">
        <v>1144</v>
      </c>
      <c r="C1138" s="9">
        <v>7442132</v>
      </c>
      <c r="D1138" s="9">
        <v>7705992</v>
      </c>
      <c r="E1138" s="10">
        <v>263860</v>
      </c>
      <c r="F1138" s="10">
        <v>164460303</v>
      </c>
      <c r="G1138" s="11">
        <v>1.6043993303356617E-3</v>
      </c>
    </row>
    <row r="1139" spans="2:7" x14ac:dyDescent="0.3">
      <c r="B1139" s="8" t="s">
        <v>1145</v>
      </c>
      <c r="C1139" s="9">
        <v>31949</v>
      </c>
      <c r="D1139" s="9">
        <v>42160</v>
      </c>
      <c r="E1139" s="10">
        <v>10211</v>
      </c>
      <c r="F1139" s="10">
        <v>6370000</v>
      </c>
      <c r="G1139" s="11">
        <v>1.6029827315541601E-3</v>
      </c>
    </row>
    <row r="1140" spans="2:7" x14ac:dyDescent="0.3">
      <c r="B1140" s="8" t="s">
        <v>1146</v>
      </c>
      <c r="C1140" s="9">
        <v>6398389</v>
      </c>
      <c r="D1140" s="9">
        <v>7303931</v>
      </c>
      <c r="E1140" s="10">
        <v>905542</v>
      </c>
      <c r="F1140" s="10">
        <v>570316408</v>
      </c>
      <c r="G1140" s="11">
        <v>1.5877887910950652E-3</v>
      </c>
    </row>
    <row r="1141" spans="2:7" x14ac:dyDescent="0.3">
      <c r="B1141" s="8" t="s">
        <v>1147</v>
      </c>
      <c r="C1141" s="9">
        <v>418516</v>
      </c>
      <c r="D1141" s="9">
        <v>435109</v>
      </c>
      <c r="E1141" s="10">
        <v>16593</v>
      </c>
      <c r="F1141" s="10">
        <v>10509600</v>
      </c>
      <c r="G1141" s="11">
        <v>1.5788422014158484E-3</v>
      </c>
    </row>
    <row r="1142" spans="2:7" x14ac:dyDescent="0.3">
      <c r="B1142" s="8" t="s">
        <v>1148</v>
      </c>
      <c r="C1142" s="9">
        <v>460052</v>
      </c>
      <c r="D1142" s="9">
        <v>517269</v>
      </c>
      <c r="E1142" s="10">
        <v>57217</v>
      </c>
      <c r="F1142" s="10">
        <v>36313190</v>
      </c>
      <c r="G1142" s="11">
        <v>1.5756533645212662E-3</v>
      </c>
    </row>
    <row r="1143" spans="2:7" x14ac:dyDescent="0.3">
      <c r="B1143" s="8" t="s">
        <v>1149</v>
      </c>
      <c r="C1143" s="9">
        <v>234227</v>
      </c>
      <c r="D1143" s="9">
        <v>508754</v>
      </c>
      <c r="E1143" s="10">
        <v>274527</v>
      </c>
      <c r="F1143" s="10">
        <v>177016189</v>
      </c>
      <c r="G1143" s="11">
        <v>1.5508581534313792E-3</v>
      </c>
    </row>
    <row r="1144" spans="2:7" x14ac:dyDescent="0.3">
      <c r="B1144" s="8" t="s">
        <v>1150</v>
      </c>
      <c r="C1144" s="9">
        <v>1461</v>
      </c>
      <c r="D1144" s="9">
        <v>66039</v>
      </c>
      <c r="E1144" s="10">
        <v>64578</v>
      </c>
      <c r="F1144" s="10">
        <v>42000000</v>
      </c>
      <c r="G1144" s="11">
        <v>1.5375714285714285E-3</v>
      </c>
    </row>
    <row r="1145" spans="2:7" x14ac:dyDescent="0.3">
      <c r="B1145" s="8" t="s">
        <v>1151</v>
      </c>
      <c r="C1145" s="9">
        <v>19975</v>
      </c>
      <c r="D1145" s="9">
        <v>311501</v>
      </c>
      <c r="E1145" s="10">
        <v>291526</v>
      </c>
      <c r="F1145" s="10">
        <v>190178237</v>
      </c>
      <c r="G1145" s="11">
        <v>1.5329093622841819E-3</v>
      </c>
    </row>
    <row r="1146" spans="2:7" x14ac:dyDescent="0.3">
      <c r="B1146" s="8" t="s">
        <v>1152</v>
      </c>
      <c r="C1146" s="9">
        <v>55044</v>
      </c>
      <c r="D1146" s="9">
        <v>75923</v>
      </c>
      <c r="E1146" s="10">
        <v>20879</v>
      </c>
      <c r="F1146" s="10">
        <v>13635592</v>
      </c>
      <c r="G1146" s="11">
        <v>1.5312133129240007E-3</v>
      </c>
    </row>
    <row r="1147" spans="2:7" x14ac:dyDescent="0.3">
      <c r="B1147" s="8" t="s">
        <v>1153</v>
      </c>
      <c r="C1147" s="9">
        <v>316414</v>
      </c>
      <c r="D1147" s="9">
        <v>335477</v>
      </c>
      <c r="E1147" s="10">
        <v>19063</v>
      </c>
      <c r="F1147" s="10">
        <v>12608000</v>
      </c>
      <c r="G1147" s="11">
        <v>1.5119765228426396E-3</v>
      </c>
    </row>
    <row r="1148" spans="2:7" x14ac:dyDescent="0.3">
      <c r="B1148" s="8" t="s">
        <v>1154</v>
      </c>
      <c r="C1148" s="9">
        <v>151510</v>
      </c>
      <c r="D1148" s="9">
        <v>212044</v>
      </c>
      <c r="E1148" s="10">
        <v>60534</v>
      </c>
      <c r="F1148" s="10">
        <v>40297820</v>
      </c>
      <c r="G1148" s="11">
        <v>1.5021656258328614E-3</v>
      </c>
    </row>
    <row r="1149" spans="2:7" x14ac:dyDescent="0.3">
      <c r="B1149" s="8" t="s">
        <v>1155</v>
      </c>
      <c r="C1149" s="9">
        <v>63240</v>
      </c>
      <c r="D1149" s="9">
        <v>121825</v>
      </c>
      <c r="E1149" s="10">
        <v>58585</v>
      </c>
      <c r="F1149" s="10">
        <v>39114367</v>
      </c>
      <c r="G1149" s="11">
        <v>1.4977872452850893E-3</v>
      </c>
    </row>
    <row r="1150" spans="2:7" x14ac:dyDescent="0.3">
      <c r="B1150" s="8" t="s">
        <v>1156</v>
      </c>
      <c r="C1150" s="9">
        <v>76716</v>
      </c>
      <c r="D1150" s="9">
        <v>166045</v>
      </c>
      <c r="E1150" s="10">
        <v>89329</v>
      </c>
      <c r="F1150" s="10">
        <v>59741721</v>
      </c>
      <c r="G1150" s="11">
        <v>1.4952532083901634E-3</v>
      </c>
    </row>
    <row r="1151" spans="2:7" x14ac:dyDescent="0.3">
      <c r="B1151" s="8" t="s">
        <v>1157</v>
      </c>
      <c r="C1151" s="9">
        <v>118237</v>
      </c>
      <c r="D1151" s="9">
        <v>190133</v>
      </c>
      <c r="E1151" s="10">
        <v>71896</v>
      </c>
      <c r="F1151" s="10">
        <v>48795000</v>
      </c>
      <c r="G1151" s="11">
        <v>1.4734296546777333E-3</v>
      </c>
    </row>
    <row r="1152" spans="2:7" x14ac:dyDescent="0.3">
      <c r="B1152" s="8" t="s">
        <v>1158</v>
      </c>
      <c r="C1152" s="9">
        <v>65820</v>
      </c>
      <c r="D1152" s="9">
        <v>90023</v>
      </c>
      <c r="E1152" s="10">
        <v>24203</v>
      </c>
      <c r="F1152" s="10">
        <v>16440000</v>
      </c>
      <c r="G1152" s="11">
        <v>1.4722019464720195E-3</v>
      </c>
    </row>
    <row r="1153" spans="2:7" x14ac:dyDescent="0.3">
      <c r="B1153" s="8" t="s">
        <v>1159</v>
      </c>
      <c r="C1153" s="9">
        <v>560280</v>
      </c>
      <c r="D1153" s="9">
        <v>789243</v>
      </c>
      <c r="E1153" s="10">
        <v>228963</v>
      </c>
      <c r="F1153" s="10">
        <v>155904301</v>
      </c>
      <c r="G1153" s="11">
        <v>1.4686124663103426E-3</v>
      </c>
    </row>
    <row r="1154" spans="2:7" x14ac:dyDescent="0.3">
      <c r="B1154" s="8" t="s">
        <v>1160</v>
      </c>
      <c r="C1154" s="9">
        <v>161545</v>
      </c>
      <c r="D1154" s="9">
        <v>476581</v>
      </c>
      <c r="E1154" s="10">
        <v>315036</v>
      </c>
      <c r="F1154" s="10">
        <v>215378976</v>
      </c>
      <c r="G1154" s="11">
        <v>1.4627054406647379E-3</v>
      </c>
    </row>
    <row r="1155" spans="2:7" x14ac:dyDescent="0.3">
      <c r="B1155" s="8" t="s">
        <v>1161</v>
      </c>
      <c r="C1155" s="9">
        <v>386399</v>
      </c>
      <c r="D1155" s="9">
        <v>400994</v>
      </c>
      <c r="E1155" s="10">
        <v>14595</v>
      </c>
      <c r="F1155" s="10">
        <v>10000000</v>
      </c>
      <c r="G1155" s="11">
        <v>1.4595000000000001E-3</v>
      </c>
    </row>
    <row r="1156" spans="2:7" x14ac:dyDescent="0.3">
      <c r="B1156" s="8" t="s">
        <v>1162</v>
      </c>
      <c r="C1156" s="9">
        <v>26725</v>
      </c>
      <c r="D1156" s="9">
        <v>188328</v>
      </c>
      <c r="E1156" s="10">
        <v>161603</v>
      </c>
      <c r="F1156" s="10">
        <v>111251760</v>
      </c>
      <c r="G1156" s="11">
        <v>1.4525882556824269E-3</v>
      </c>
    </row>
    <row r="1157" spans="2:7" x14ac:dyDescent="0.3">
      <c r="B1157" s="8" t="s">
        <v>1163</v>
      </c>
      <c r="C1157" s="9">
        <v>5658474</v>
      </c>
      <c r="D1157" s="9">
        <v>6228745</v>
      </c>
      <c r="E1157" s="10">
        <v>570271</v>
      </c>
      <c r="F1157" s="10">
        <v>393528423</v>
      </c>
      <c r="G1157" s="11">
        <v>1.4491227740365783E-3</v>
      </c>
    </row>
    <row r="1158" spans="2:7" x14ac:dyDescent="0.3">
      <c r="B1158" s="8" t="s">
        <v>1164</v>
      </c>
      <c r="C1158" s="9">
        <v>813788</v>
      </c>
      <c r="D1158" s="9">
        <v>964775</v>
      </c>
      <c r="E1158" s="10">
        <v>150987</v>
      </c>
      <c r="F1158" s="10">
        <v>104909237</v>
      </c>
      <c r="G1158" s="11">
        <v>1.4392155001565782E-3</v>
      </c>
    </row>
    <row r="1159" spans="2:7" x14ac:dyDescent="0.3">
      <c r="B1159" s="8" t="s">
        <v>1165</v>
      </c>
      <c r="C1159" s="9">
        <v>915363</v>
      </c>
      <c r="D1159" s="9">
        <v>1028780</v>
      </c>
      <c r="E1159" s="10">
        <v>113417</v>
      </c>
      <c r="F1159" s="10">
        <v>78993085</v>
      </c>
      <c r="G1159" s="11">
        <v>1.4357839043759337E-3</v>
      </c>
    </row>
    <row r="1160" spans="2:7" x14ac:dyDescent="0.3">
      <c r="B1160" s="8" t="s">
        <v>1166</v>
      </c>
      <c r="C1160" s="9">
        <v>1070193</v>
      </c>
      <c r="D1160" s="9">
        <v>1207369</v>
      </c>
      <c r="E1160" s="10">
        <v>137176</v>
      </c>
      <c r="F1160" s="10">
        <v>95856065</v>
      </c>
      <c r="G1160" s="11">
        <v>1.4310622911549728E-3</v>
      </c>
    </row>
    <row r="1161" spans="2:7" x14ac:dyDescent="0.3">
      <c r="B1161" s="8" t="s">
        <v>1167</v>
      </c>
      <c r="C1161" s="9">
        <v>210681</v>
      </c>
      <c r="D1161" s="9">
        <v>464973</v>
      </c>
      <c r="E1161" s="10">
        <v>254292</v>
      </c>
      <c r="F1161" s="10">
        <v>177983313</v>
      </c>
      <c r="G1161" s="11">
        <v>1.4287406819986546E-3</v>
      </c>
    </row>
    <row r="1162" spans="2:7" x14ac:dyDescent="0.3">
      <c r="B1162" s="8" t="s">
        <v>1168</v>
      </c>
      <c r="C1162" s="9">
        <v>7742</v>
      </c>
      <c r="D1162" s="9">
        <v>35895</v>
      </c>
      <c r="E1162" s="10">
        <v>28153</v>
      </c>
      <c r="F1162" s="10">
        <v>20588000</v>
      </c>
      <c r="G1162" s="11">
        <v>1.3674470565377889E-3</v>
      </c>
    </row>
    <row r="1163" spans="2:7" x14ac:dyDescent="0.3">
      <c r="B1163" s="8" t="s">
        <v>1169</v>
      </c>
      <c r="C1163" s="9">
        <v>305670</v>
      </c>
      <c r="D1163" s="9">
        <v>357662</v>
      </c>
      <c r="E1163" s="10">
        <v>51992</v>
      </c>
      <c r="F1163" s="10">
        <v>38023245</v>
      </c>
      <c r="G1163" s="11">
        <v>1.3673740891920192E-3</v>
      </c>
    </row>
    <row r="1164" spans="2:7" x14ac:dyDescent="0.3">
      <c r="B1164" s="8" t="s">
        <v>1170</v>
      </c>
      <c r="C1164" s="9">
        <v>1981</v>
      </c>
      <c r="D1164" s="9">
        <v>5913</v>
      </c>
      <c r="E1164" s="10">
        <v>3932</v>
      </c>
      <c r="F1164" s="10">
        <v>2875800</v>
      </c>
      <c r="G1164" s="11">
        <v>1.3672717156965018E-3</v>
      </c>
    </row>
    <row r="1165" spans="2:7" x14ac:dyDescent="0.3">
      <c r="B1165" s="8" t="s">
        <v>1171</v>
      </c>
      <c r="C1165" s="9">
        <v>253218</v>
      </c>
      <c r="D1165" s="9">
        <v>269464</v>
      </c>
      <c r="E1165" s="10">
        <v>16246</v>
      </c>
      <c r="F1165" s="10">
        <v>12043150</v>
      </c>
      <c r="G1165" s="11">
        <v>1.348982616674209E-3</v>
      </c>
    </row>
    <row r="1166" spans="2:7" x14ac:dyDescent="0.3">
      <c r="B1166" s="8" t="s">
        <v>1172</v>
      </c>
      <c r="C1166" s="9">
        <v>4322600</v>
      </c>
      <c r="D1166" s="9">
        <v>4709198</v>
      </c>
      <c r="E1166" s="10">
        <v>386598</v>
      </c>
      <c r="F1166" s="10">
        <v>287240880</v>
      </c>
      <c r="G1166" s="11">
        <v>1.3459017393345962E-3</v>
      </c>
    </row>
    <row r="1167" spans="2:7" x14ac:dyDescent="0.3">
      <c r="B1167" s="8" t="s">
        <v>1173</v>
      </c>
      <c r="C1167" s="9">
        <v>76396</v>
      </c>
      <c r="D1167" s="9">
        <v>102203</v>
      </c>
      <c r="E1167" s="10">
        <v>25807</v>
      </c>
      <c r="F1167" s="10">
        <v>19295620</v>
      </c>
      <c r="G1167" s="11">
        <v>1.3374537848485821E-3</v>
      </c>
    </row>
    <row r="1168" spans="2:7" x14ac:dyDescent="0.3">
      <c r="B1168" s="8" t="s">
        <v>1174</v>
      </c>
      <c r="C1168" s="9">
        <v>16826</v>
      </c>
      <c r="D1168" s="9">
        <v>38403</v>
      </c>
      <c r="E1168" s="10">
        <v>21577</v>
      </c>
      <c r="F1168" s="10">
        <v>16303886</v>
      </c>
      <c r="G1168" s="11">
        <v>1.3234268198391475E-3</v>
      </c>
    </row>
    <row r="1169" spans="2:7" x14ac:dyDescent="0.3">
      <c r="B1169" s="8" t="s">
        <v>1175</v>
      </c>
      <c r="C1169" s="9">
        <v>193418</v>
      </c>
      <c r="D1169" s="9">
        <v>240528</v>
      </c>
      <c r="E1169" s="10">
        <v>47110</v>
      </c>
      <c r="F1169" s="10">
        <v>35862119</v>
      </c>
      <c r="G1169" s="11">
        <v>1.3136423979854621E-3</v>
      </c>
    </row>
    <row r="1170" spans="2:7" x14ac:dyDescent="0.3">
      <c r="B1170" s="8" t="s">
        <v>1176</v>
      </c>
      <c r="C1170" s="9">
        <v>31181</v>
      </c>
      <c r="D1170" s="9">
        <v>47687</v>
      </c>
      <c r="E1170" s="10">
        <v>16506</v>
      </c>
      <c r="F1170" s="10">
        <v>12590880</v>
      </c>
      <c r="G1170" s="11">
        <v>1.3109488772826046E-3</v>
      </c>
    </row>
    <row r="1171" spans="2:7" x14ac:dyDescent="0.3">
      <c r="B1171" s="8" t="s">
        <v>1177</v>
      </c>
      <c r="C1171" s="9">
        <v>1063</v>
      </c>
      <c r="D1171" s="9">
        <v>18485</v>
      </c>
      <c r="E1171" s="10">
        <v>17422</v>
      </c>
      <c r="F1171" s="10">
        <v>13300000</v>
      </c>
      <c r="G1171" s="11">
        <v>1.3099248120300752E-3</v>
      </c>
    </row>
    <row r="1172" spans="2:7" x14ac:dyDescent="0.3">
      <c r="B1172" s="8" t="s">
        <v>1178</v>
      </c>
      <c r="C1172" s="9">
        <v>33400</v>
      </c>
      <c r="D1172" s="9">
        <v>136914</v>
      </c>
      <c r="E1172" s="10">
        <v>103514</v>
      </c>
      <c r="F1172" s="10">
        <v>79721622</v>
      </c>
      <c r="G1172" s="11">
        <v>1.2984432253523393E-3</v>
      </c>
    </row>
    <row r="1173" spans="2:7" x14ac:dyDescent="0.3">
      <c r="B1173" s="8" t="s">
        <v>1179</v>
      </c>
      <c r="C1173" s="9">
        <v>14925</v>
      </c>
      <c r="D1173" s="9">
        <v>35012</v>
      </c>
      <c r="E1173" s="10">
        <v>20087</v>
      </c>
      <c r="F1173" s="10">
        <v>15750000</v>
      </c>
      <c r="G1173" s="11">
        <v>1.2753650793650793E-3</v>
      </c>
    </row>
    <row r="1174" spans="2:7" x14ac:dyDescent="0.3">
      <c r="B1174" s="8" t="s">
        <v>1180</v>
      </c>
      <c r="C1174" s="9">
        <v>163876</v>
      </c>
      <c r="D1174" s="9">
        <v>180945</v>
      </c>
      <c r="E1174" s="10">
        <v>17069</v>
      </c>
      <c r="F1174" s="10">
        <v>13480882</v>
      </c>
      <c r="G1174" s="11">
        <v>1.2661634453888105E-3</v>
      </c>
    </row>
    <row r="1175" spans="2:7" x14ac:dyDescent="0.3">
      <c r="B1175" s="8" t="s">
        <v>1181</v>
      </c>
      <c r="C1175" s="12"/>
      <c r="D1175" s="9">
        <v>86238</v>
      </c>
      <c r="E1175" s="10">
        <v>86238</v>
      </c>
      <c r="F1175" s="10">
        <v>69821598</v>
      </c>
      <c r="G1175" s="11">
        <v>1.2351192535009011E-3</v>
      </c>
    </row>
    <row r="1176" spans="2:7" x14ac:dyDescent="0.3">
      <c r="B1176" s="8" t="s">
        <v>1182</v>
      </c>
      <c r="C1176" s="9">
        <v>11313</v>
      </c>
      <c r="D1176" s="9">
        <v>25841</v>
      </c>
      <c r="E1176" s="10">
        <v>14528</v>
      </c>
      <c r="F1176" s="10">
        <v>11855168</v>
      </c>
      <c r="G1176" s="11">
        <v>1.2254571170986358E-3</v>
      </c>
    </row>
    <row r="1177" spans="2:7" x14ac:dyDescent="0.3">
      <c r="B1177" s="8" t="s">
        <v>1183</v>
      </c>
      <c r="C1177" s="9">
        <v>42567</v>
      </c>
      <c r="D1177" s="9">
        <v>74420</v>
      </c>
      <c r="E1177" s="10">
        <v>31853</v>
      </c>
      <c r="F1177" s="10">
        <v>27415270</v>
      </c>
      <c r="G1177" s="11">
        <v>1.1618707384607192E-3</v>
      </c>
    </row>
    <row r="1178" spans="2:7" x14ac:dyDescent="0.3">
      <c r="B1178" s="8" t="s">
        <v>1184</v>
      </c>
      <c r="C1178" s="9">
        <v>24300</v>
      </c>
      <c r="D1178" s="9">
        <v>76069</v>
      </c>
      <c r="E1178" s="10">
        <v>51769</v>
      </c>
      <c r="F1178" s="10">
        <v>44829210</v>
      </c>
      <c r="G1178" s="11">
        <v>1.1548050924832269E-3</v>
      </c>
    </row>
    <row r="1179" spans="2:7" x14ac:dyDescent="0.3">
      <c r="B1179" s="8" t="s">
        <v>1185</v>
      </c>
      <c r="C1179" s="9">
        <v>514206</v>
      </c>
      <c r="D1179" s="9">
        <v>593774</v>
      </c>
      <c r="E1179" s="10">
        <v>79568</v>
      </c>
      <c r="F1179" s="10">
        <v>69261540</v>
      </c>
      <c r="G1179" s="11">
        <v>1.1488049500487571E-3</v>
      </c>
    </row>
    <row r="1180" spans="2:7" x14ac:dyDescent="0.3">
      <c r="B1180" s="8" t="s">
        <v>1186</v>
      </c>
      <c r="C1180" s="9">
        <v>105270</v>
      </c>
      <c r="D1180" s="9">
        <v>178961</v>
      </c>
      <c r="E1180" s="10">
        <v>73691</v>
      </c>
      <c r="F1180" s="10">
        <v>64321720</v>
      </c>
      <c r="G1180" s="11">
        <v>1.1456627714557385E-3</v>
      </c>
    </row>
    <row r="1181" spans="2:7" x14ac:dyDescent="0.3">
      <c r="B1181" s="8" t="s">
        <v>1187</v>
      </c>
      <c r="C1181" s="9">
        <v>28000</v>
      </c>
      <c r="D1181" s="9">
        <v>51550</v>
      </c>
      <c r="E1181" s="10">
        <v>23550</v>
      </c>
      <c r="F1181" s="10">
        <v>20600665</v>
      </c>
      <c r="G1181" s="11">
        <v>1.1431669802892286E-3</v>
      </c>
    </row>
    <row r="1182" spans="2:7" x14ac:dyDescent="0.3">
      <c r="B1182" s="8" t="s">
        <v>1188</v>
      </c>
      <c r="C1182" s="9">
        <v>641097</v>
      </c>
      <c r="D1182" s="9">
        <v>674596</v>
      </c>
      <c r="E1182" s="10">
        <v>33499</v>
      </c>
      <c r="F1182" s="10">
        <v>29366322</v>
      </c>
      <c r="G1182" s="11">
        <v>1.1407284848269389E-3</v>
      </c>
    </row>
    <row r="1183" spans="2:7" x14ac:dyDescent="0.3">
      <c r="B1183" s="8" t="s">
        <v>1189</v>
      </c>
      <c r="C1183" s="9">
        <v>163427</v>
      </c>
      <c r="D1183" s="9">
        <v>271328</v>
      </c>
      <c r="E1183" s="10">
        <v>107901</v>
      </c>
      <c r="F1183" s="10">
        <v>97667877</v>
      </c>
      <c r="G1183" s="11">
        <v>1.1047747049933317E-3</v>
      </c>
    </row>
    <row r="1184" spans="2:7" x14ac:dyDescent="0.3">
      <c r="B1184" s="8" t="s">
        <v>1190</v>
      </c>
      <c r="C1184" s="9">
        <v>21069</v>
      </c>
      <c r="D1184" s="9">
        <v>25588</v>
      </c>
      <c r="E1184" s="10">
        <v>4519</v>
      </c>
      <c r="F1184" s="10">
        <v>4141657</v>
      </c>
      <c r="G1184" s="11">
        <v>1.0911091864922663E-3</v>
      </c>
    </row>
    <row r="1185" spans="2:7" x14ac:dyDescent="0.3">
      <c r="B1185" s="8" t="s">
        <v>1191</v>
      </c>
      <c r="C1185" s="9">
        <v>3383360</v>
      </c>
      <c r="D1185" s="9">
        <v>3658103</v>
      </c>
      <c r="E1185" s="10">
        <v>274743</v>
      </c>
      <c r="F1185" s="10">
        <v>252021685</v>
      </c>
      <c r="G1185" s="11">
        <v>1.0901561903294155E-3</v>
      </c>
    </row>
    <row r="1186" spans="2:7" x14ac:dyDescent="0.3">
      <c r="B1186" s="8" t="s">
        <v>1192</v>
      </c>
      <c r="C1186" s="9">
        <v>1940</v>
      </c>
      <c r="D1186" s="9">
        <v>6025</v>
      </c>
      <c r="E1186" s="10">
        <v>4085</v>
      </c>
      <c r="F1186" s="10">
        <v>3791811</v>
      </c>
      <c r="G1186" s="11">
        <v>1.0773216281085741E-3</v>
      </c>
    </row>
    <row r="1187" spans="2:7" x14ac:dyDescent="0.3">
      <c r="B1187" s="8" t="s">
        <v>1193</v>
      </c>
      <c r="C1187" s="9">
        <v>4425</v>
      </c>
      <c r="D1187" s="9">
        <v>38805</v>
      </c>
      <c r="E1187" s="10">
        <v>34380</v>
      </c>
      <c r="F1187" s="10">
        <v>32841902</v>
      </c>
      <c r="G1187" s="11">
        <v>1.0468334020362158E-3</v>
      </c>
    </row>
    <row r="1188" spans="2:7" x14ac:dyDescent="0.3">
      <c r="B1188" s="8" t="s">
        <v>1194</v>
      </c>
      <c r="C1188" s="9">
        <v>106592</v>
      </c>
      <c r="D1188" s="9">
        <v>148159</v>
      </c>
      <c r="E1188" s="10">
        <v>41567</v>
      </c>
      <c r="F1188" s="10">
        <v>40000000</v>
      </c>
      <c r="G1188" s="11">
        <v>1.039175E-3</v>
      </c>
    </row>
    <row r="1189" spans="2:7" x14ac:dyDescent="0.3">
      <c r="B1189" s="8" t="s">
        <v>1195</v>
      </c>
      <c r="C1189" s="9">
        <v>63029</v>
      </c>
      <c r="D1189" s="9">
        <v>82979</v>
      </c>
      <c r="E1189" s="10">
        <v>19950</v>
      </c>
      <c r="F1189" s="10">
        <v>19262308</v>
      </c>
      <c r="G1189" s="11">
        <v>1.0357014330785283E-3</v>
      </c>
    </row>
    <row r="1190" spans="2:7" x14ac:dyDescent="0.3">
      <c r="B1190" s="8" t="s">
        <v>1196</v>
      </c>
      <c r="C1190" s="9">
        <v>3373643</v>
      </c>
      <c r="D1190" s="9">
        <v>3595185</v>
      </c>
      <c r="E1190" s="10">
        <v>221542</v>
      </c>
      <c r="F1190" s="10">
        <v>214790053</v>
      </c>
      <c r="G1190" s="11">
        <v>1.0314351009541396E-3</v>
      </c>
    </row>
    <row r="1191" spans="2:7" x14ac:dyDescent="0.3">
      <c r="B1191" s="8" t="s">
        <v>1197</v>
      </c>
      <c r="C1191" s="9">
        <v>126297</v>
      </c>
      <c r="D1191" s="9">
        <v>167064</v>
      </c>
      <c r="E1191" s="10">
        <v>40767</v>
      </c>
      <c r="F1191" s="10">
        <v>39624084</v>
      </c>
      <c r="G1191" s="11">
        <v>1.0288439727717113E-3</v>
      </c>
    </row>
    <row r="1192" spans="2:7" x14ac:dyDescent="0.3">
      <c r="B1192" s="8" t="s">
        <v>1198</v>
      </c>
      <c r="C1192" s="9">
        <v>58262</v>
      </c>
      <c r="D1192" s="9">
        <v>94732</v>
      </c>
      <c r="E1192" s="10">
        <v>36470</v>
      </c>
      <c r="F1192" s="10">
        <v>35562185</v>
      </c>
      <c r="G1192" s="11">
        <v>1.0255275371859182E-3</v>
      </c>
    </row>
    <row r="1193" spans="2:7" x14ac:dyDescent="0.3">
      <c r="B1193" s="8" t="s">
        <v>1199</v>
      </c>
      <c r="C1193" s="9">
        <v>262166</v>
      </c>
      <c r="D1193" s="9">
        <v>285560</v>
      </c>
      <c r="E1193" s="10">
        <v>23394</v>
      </c>
      <c r="F1193" s="10">
        <v>22812344</v>
      </c>
      <c r="G1193" s="11">
        <v>1.0254974236755328E-3</v>
      </c>
    </row>
    <row r="1194" spans="2:7" x14ac:dyDescent="0.3">
      <c r="B1194" s="8" t="s">
        <v>1200</v>
      </c>
      <c r="C1194" s="9">
        <v>53312</v>
      </c>
      <c r="D1194" s="9">
        <v>101273</v>
      </c>
      <c r="E1194" s="10">
        <v>47961</v>
      </c>
      <c r="F1194" s="10">
        <v>46890490</v>
      </c>
      <c r="G1194" s="11">
        <v>1.0228300024162681E-3</v>
      </c>
    </row>
    <row r="1195" spans="2:7" x14ac:dyDescent="0.3">
      <c r="B1195" s="8" t="s">
        <v>1201</v>
      </c>
      <c r="C1195" s="9">
        <v>61905</v>
      </c>
      <c r="D1195" s="9">
        <v>148129</v>
      </c>
      <c r="E1195" s="10">
        <v>86224</v>
      </c>
      <c r="F1195" s="10">
        <v>84702850</v>
      </c>
      <c r="G1195" s="11">
        <v>1.0179586637285522E-3</v>
      </c>
    </row>
    <row r="1196" spans="2:7" x14ac:dyDescent="0.3">
      <c r="B1196" s="8" t="s">
        <v>1202</v>
      </c>
      <c r="C1196" s="9">
        <v>22342</v>
      </c>
      <c r="D1196" s="9">
        <v>33907</v>
      </c>
      <c r="E1196" s="10">
        <v>11565</v>
      </c>
      <c r="F1196" s="10">
        <v>11578744</v>
      </c>
      <c r="G1196" s="11">
        <v>9.9881299733373509E-4</v>
      </c>
    </row>
    <row r="1197" spans="2:7" x14ac:dyDescent="0.3">
      <c r="B1197" s="8" t="s">
        <v>1203</v>
      </c>
      <c r="C1197" s="9">
        <v>3720642</v>
      </c>
      <c r="D1197" s="9">
        <v>3802926</v>
      </c>
      <c r="E1197" s="10">
        <v>82284</v>
      </c>
      <c r="F1197" s="10">
        <v>82866437</v>
      </c>
      <c r="G1197" s="11">
        <v>9.9297137633659821E-4</v>
      </c>
    </row>
    <row r="1198" spans="2:7" x14ac:dyDescent="0.3">
      <c r="B1198" s="8" t="s">
        <v>1204</v>
      </c>
      <c r="C1198" s="9">
        <v>36818</v>
      </c>
      <c r="D1198" s="9">
        <v>63424</v>
      </c>
      <c r="E1198" s="10">
        <v>26606</v>
      </c>
      <c r="F1198" s="10">
        <v>27000000</v>
      </c>
      <c r="G1198" s="11">
        <v>9.854074074074075E-4</v>
      </c>
    </row>
    <row r="1199" spans="2:7" x14ac:dyDescent="0.3">
      <c r="B1199" s="8" t="s">
        <v>1205</v>
      </c>
      <c r="C1199" s="9">
        <v>1034533</v>
      </c>
      <c r="D1199" s="9">
        <v>1106968</v>
      </c>
      <c r="E1199" s="10">
        <v>72435</v>
      </c>
      <c r="F1199" s="10">
        <v>76894182</v>
      </c>
      <c r="G1199" s="11">
        <v>9.4200885055256841E-4</v>
      </c>
    </row>
    <row r="1200" spans="2:7" x14ac:dyDescent="0.3">
      <c r="B1200" s="8" t="s">
        <v>1206</v>
      </c>
      <c r="C1200" s="9">
        <v>35078</v>
      </c>
      <c r="D1200" s="9">
        <v>50578</v>
      </c>
      <c r="E1200" s="10">
        <v>15500</v>
      </c>
      <c r="F1200" s="10">
        <v>16591014</v>
      </c>
      <c r="G1200" s="11">
        <v>9.3424066786996867E-4</v>
      </c>
    </row>
    <row r="1201" spans="2:7" x14ac:dyDescent="0.3">
      <c r="B1201" s="8" t="s">
        <v>1207</v>
      </c>
      <c r="C1201" s="9">
        <v>260883</v>
      </c>
      <c r="D1201" s="9">
        <v>411280</v>
      </c>
      <c r="E1201" s="10">
        <v>150397</v>
      </c>
      <c r="F1201" s="10">
        <v>161358585</v>
      </c>
      <c r="G1201" s="11">
        <v>9.3206692411190891E-4</v>
      </c>
    </row>
    <row r="1202" spans="2:7" x14ac:dyDescent="0.3">
      <c r="B1202" s="8" t="s">
        <v>1208</v>
      </c>
      <c r="C1202" s="9">
        <v>1025959</v>
      </c>
      <c r="D1202" s="9">
        <v>1118324</v>
      </c>
      <c r="E1202" s="10">
        <v>92365</v>
      </c>
      <c r="F1202" s="10">
        <v>100008897</v>
      </c>
      <c r="G1202" s="11">
        <v>9.2356783017014978E-4</v>
      </c>
    </row>
    <row r="1203" spans="2:7" x14ac:dyDescent="0.3">
      <c r="B1203" s="8" t="s">
        <v>1209</v>
      </c>
      <c r="C1203" s="9">
        <v>269173</v>
      </c>
      <c r="D1203" s="9">
        <v>313630</v>
      </c>
      <c r="E1203" s="10">
        <v>44457</v>
      </c>
      <c r="F1203" s="10">
        <v>48182073</v>
      </c>
      <c r="G1203" s="11">
        <v>9.2268757303157136E-4</v>
      </c>
    </row>
    <row r="1204" spans="2:7" x14ac:dyDescent="0.3">
      <c r="B1204" s="8" t="s">
        <v>1210</v>
      </c>
      <c r="C1204" s="12">
        <v>587</v>
      </c>
      <c r="D1204" s="9">
        <v>4391</v>
      </c>
      <c r="E1204" s="10">
        <v>3804</v>
      </c>
      <c r="F1204" s="10">
        <v>4150000</v>
      </c>
      <c r="G1204" s="11">
        <v>9.1662650602409635E-4</v>
      </c>
    </row>
    <row r="1205" spans="2:7" x14ac:dyDescent="0.3">
      <c r="B1205" s="8" t="s">
        <v>1211</v>
      </c>
      <c r="C1205" s="12">
        <v>235</v>
      </c>
      <c r="D1205" s="9">
        <v>10399</v>
      </c>
      <c r="E1205" s="10">
        <v>10164</v>
      </c>
      <c r="F1205" s="10">
        <v>11090000</v>
      </c>
      <c r="G1205" s="11">
        <v>9.1650135256988281E-4</v>
      </c>
    </row>
    <row r="1206" spans="2:7" x14ac:dyDescent="0.3">
      <c r="B1206" s="8" t="s">
        <v>1212</v>
      </c>
      <c r="C1206" s="9">
        <v>1929651</v>
      </c>
      <c r="D1206" s="9">
        <v>1967779</v>
      </c>
      <c r="E1206" s="10">
        <v>38128</v>
      </c>
      <c r="F1206" s="10">
        <v>41603587</v>
      </c>
      <c r="G1206" s="11">
        <v>9.1645943894212776E-4</v>
      </c>
    </row>
    <row r="1207" spans="2:7" x14ac:dyDescent="0.3">
      <c r="B1207" s="8" t="s">
        <v>1213</v>
      </c>
      <c r="C1207" s="9">
        <v>1846771</v>
      </c>
      <c r="D1207" s="9">
        <v>1916769</v>
      </c>
      <c r="E1207" s="10">
        <v>69998</v>
      </c>
      <c r="F1207" s="10">
        <v>78313250</v>
      </c>
      <c r="G1207" s="11">
        <v>8.9382064976233273E-4</v>
      </c>
    </row>
    <row r="1208" spans="2:7" x14ac:dyDescent="0.3">
      <c r="B1208" s="8" t="s">
        <v>1214</v>
      </c>
      <c r="C1208" s="12">
        <v>161</v>
      </c>
      <c r="D1208" s="9">
        <v>1250</v>
      </c>
      <c r="E1208" s="10">
        <v>1089</v>
      </c>
      <c r="F1208" s="10">
        <v>1257651</v>
      </c>
      <c r="G1208" s="11">
        <v>8.6589999928438012E-4</v>
      </c>
    </row>
    <row r="1209" spans="2:7" x14ac:dyDescent="0.3">
      <c r="B1209" s="8" t="s">
        <v>1215</v>
      </c>
      <c r="C1209" s="12">
        <v>159</v>
      </c>
      <c r="D1209" s="9">
        <v>3185</v>
      </c>
      <c r="E1209" s="10">
        <v>3026</v>
      </c>
      <c r="F1209" s="10">
        <v>3500000</v>
      </c>
      <c r="G1209" s="11">
        <v>8.6457142857142852E-4</v>
      </c>
    </row>
    <row r="1210" spans="2:7" x14ac:dyDescent="0.3">
      <c r="B1210" s="8" t="s">
        <v>1216</v>
      </c>
      <c r="C1210" s="9">
        <v>117145</v>
      </c>
      <c r="D1210" s="9">
        <v>137380</v>
      </c>
      <c r="E1210" s="10">
        <v>20235</v>
      </c>
      <c r="F1210" s="10">
        <v>23414397</v>
      </c>
      <c r="G1210" s="11">
        <v>8.6421187784592533E-4</v>
      </c>
    </row>
    <row r="1211" spans="2:7" x14ac:dyDescent="0.3">
      <c r="B1211" s="8" t="s">
        <v>1217</v>
      </c>
      <c r="C1211" s="9">
        <v>11272</v>
      </c>
      <c r="D1211" s="9">
        <v>15364</v>
      </c>
      <c r="E1211" s="10">
        <v>4092</v>
      </c>
      <c r="F1211" s="10">
        <v>4750000</v>
      </c>
      <c r="G1211" s="11">
        <v>8.6147368421052631E-4</v>
      </c>
    </row>
    <row r="1212" spans="2:7" x14ac:dyDescent="0.3">
      <c r="B1212" s="8" t="s">
        <v>1218</v>
      </c>
      <c r="C1212" s="9">
        <v>1453085</v>
      </c>
      <c r="D1212" s="9">
        <v>1530821</v>
      </c>
      <c r="E1212" s="10">
        <v>77736</v>
      </c>
      <c r="F1212" s="10">
        <v>92995094</v>
      </c>
      <c r="G1212" s="11">
        <v>8.3591506450867185E-4</v>
      </c>
    </row>
    <row r="1213" spans="2:7" x14ac:dyDescent="0.3">
      <c r="B1213" s="8" t="s">
        <v>1219</v>
      </c>
      <c r="C1213" s="9">
        <v>103606</v>
      </c>
      <c r="D1213" s="9">
        <v>125727</v>
      </c>
      <c r="E1213" s="10">
        <v>22121</v>
      </c>
      <c r="F1213" s="10">
        <v>26540272</v>
      </c>
      <c r="G1213" s="11">
        <v>8.3348806673872822E-4</v>
      </c>
    </row>
    <row r="1214" spans="2:7" x14ac:dyDescent="0.3">
      <c r="B1214" s="8" t="s">
        <v>1220</v>
      </c>
      <c r="C1214" s="12"/>
      <c r="D1214" s="9">
        <v>40250</v>
      </c>
      <c r="E1214" s="10">
        <v>40250</v>
      </c>
      <c r="F1214" s="10">
        <v>48498743</v>
      </c>
      <c r="G1214" s="11">
        <v>8.2991841664844797E-4</v>
      </c>
    </row>
    <row r="1215" spans="2:7" x14ac:dyDescent="0.3">
      <c r="B1215" s="8" t="s">
        <v>1221</v>
      </c>
      <c r="C1215" s="9">
        <v>10018</v>
      </c>
      <c r="D1215" s="9">
        <v>20864</v>
      </c>
      <c r="E1215" s="10">
        <v>10846</v>
      </c>
      <c r="F1215" s="10">
        <v>13763533</v>
      </c>
      <c r="G1215" s="11">
        <v>7.8802441204594783E-4</v>
      </c>
    </row>
    <row r="1216" spans="2:7" x14ac:dyDescent="0.3">
      <c r="B1216" s="8" t="s">
        <v>1222</v>
      </c>
      <c r="C1216" s="9">
        <v>2058</v>
      </c>
      <c r="D1216" s="9">
        <v>40374</v>
      </c>
      <c r="E1216" s="10">
        <v>38316</v>
      </c>
      <c r="F1216" s="10">
        <v>49019283</v>
      </c>
      <c r="G1216" s="11">
        <v>7.8165157984868932E-4</v>
      </c>
    </row>
    <row r="1217" spans="2:7" x14ac:dyDescent="0.3">
      <c r="B1217" s="8" t="s">
        <v>1223</v>
      </c>
      <c r="C1217" s="9">
        <v>23312</v>
      </c>
      <c r="D1217" s="9">
        <v>41814</v>
      </c>
      <c r="E1217" s="10">
        <v>18502</v>
      </c>
      <c r="F1217" s="10">
        <v>24052540</v>
      </c>
      <c r="G1217" s="11">
        <v>7.692326881069525E-4</v>
      </c>
    </row>
    <row r="1218" spans="2:7" x14ac:dyDescent="0.3">
      <c r="B1218" s="8" t="s">
        <v>1224</v>
      </c>
      <c r="C1218" s="9">
        <v>148143</v>
      </c>
      <c r="D1218" s="9">
        <v>245603</v>
      </c>
      <c r="E1218" s="10">
        <v>97460</v>
      </c>
      <c r="F1218" s="10">
        <v>130640004</v>
      </c>
      <c r="G1218" s="11">
        <v>7.4601957299388942E-4</v>
      </c>
    </row>
    <row r="1219" spans="2:7" x14ac:dyDescent="0.3">
      <c r="B1219" s="8" t="s">
        <v>1225</v>
      </c>
      <c r="C1219" s="9">
        <v>38682</v>
      </c>
      <c r="D1219" s="9">
        <v>46414</v>
      </c>
      <c r="E1219" s="10">
        <v>7732</v>
      </c>
      <c r="F1219" s="10">
        <v>10369886</v>
      </c>
      <c r="G1219" s="11">
        <v>7.456205400907975E-4</v>
      </c>
    </row>
    <row r="1220" spans="2:7" x14ac:dyDescent="0.3">
      <c r="B1220" s="8" t="s">
        <v>1226</v>
      </c>
      <c r="C1220" s="9">
        <v>3031</v>
      </c>
      <c r="D1220" s="9">
        <v>4288</v>
      </c>
      <c r="E1220" s="10">
        <v>1257</v>
      </c>
      <c r="F1220" s="10">
        <v>1739672</v>
      </c>
      <c r="G1220" s="11">
        <v>7.2254999793064443E-4</v>
      </c>
    </row>
    <row r="1221" spans="2:7" x14ac:dyDescent="0.3">
      <c r="B1221" s="8" t="s">
        <v>1227</v>
      </c>
      <c r="C1221" s="9">
        <v>2000</v>
      </c>
      <c r="D1221" s="9">
        <v>97284</v>
      </c>
      <c r="E1221" s="10">
        <v>95284</v>
      </c>
      <c r="F1221" s="10">
        <v>132429720</v>
      </c>
      <c r="G1221" s="11">
        <v>7.1950616523239652E-4</v>
      </c>
    </row>
    <row r="1222" spans="2:7" x14ac:dyDescent="0.3">
      <c r="B1222" s="8" t="s">
        <v>1228</v>
      </c>
      <c r="C1222" s="9">
        <v>1480</v>
      </c>
      <c r="D1222" s="9">
        <v>2392</v>
      </c>
      <c r="E1222" s="10">
        <v>912</v>
      </c>
      <c r="F1222" s="10">
        <v>1328000</v>
      </c>
      <c r="G1222" s="11">
        <v>6.8674698795180718E-4</v>
      </c>
    </row>
    <row r="1223" spans="2:7" x14ac:dyDescent="0.3">
      <c r="B1223" s="8" t="s">
        <v>1229</v>
      </c>
      <c r="C1223" s="9">
        <v>30000</v>
      </c>
      <c r="D1223" s="9">
        <v>70800</v>
      </c>
      <c r="E1223" s="10">
        <v>40800</v>
      </c>
      <c r="F1223" s="10">
        <v>60096155</v>
      </c>
      <c r="G1223" s="11">
        <v>6.7891198696488984E-4</v>
      </c>
    </row>
    <row r="1224" spans="2:7" x14ac:dyDescent="0.3">
      <c r="B1224" s="8" t="s">
        <v>1230</v>
      </c>
      <c r="C1224" s="9">
        <v>835953</v>
      </c>
      <c r="D1224" s="9">
        <v>884163</v>
      </c>
      <c r="E1224" s="10">
        <v>48210</v>
      </c>
      <c r="F1224" s="10">
        <v>72563745</v>
      </c>
      <c r="G1224" s="11">
        <v>6.6438136565305441E-4</v>
      </c>
    </row>
    <row r="1225" spans="2:7" x14ac:dyDescent="0.3">
      <c r="B1225" s="8" t="s">
        <v>1231</v>
      </c>
      <c r="C1225" s="9">
        <v>59520</v>
      </c>
      <c r="D1225" s="9">
        <v>73248</v>
      </c>
      <c r="E1225" s="10">
        <v>13728</v>
      </c>
      <c r="F1225" s="10">
        <v>21000000</v>
      </c>
      <c r="G1225" s="11">
        <v>6.5371428571428568E-4</v>
      </c>
    </row>
    <row r="1226" spans="2:7" x14ac:dyDescent="0.3">
      <c r="B1226" s="8" t="s">
        <v>1232</v>
      </c>
      <c r="C1226" s="9">
        <v>4000</v>
      </c>
      <c r="D1226" s="9">
        <v>8940</v>
      </c>
      <c r="E1226" s="10">
        <v>4940</v>
      </c>
      <c r="F1226" s="10">
        <v>8036064</v>
      </c>
      <c r="G1226" s="11">
        <v>6.1472880255806822E-4</v>
      </c>
    </row>
    <row r="1227" spans="2:7" x14ac:dyDescent="0.3">
      <c r="B1227" s="8" t="s">
        <v>1233</v>
      </c>
      <c r="C1227" s="9">
        <v>514707</v>
      </c>
      <c r="D1227" s="9">
        <v>540719</v>
      </c>
      <c r="E1227" s="10">
        <v>26012</v>
      </c>
      <c r="F1227" s="10">
        <v>42997901</v>
      </c>
      <c r="G1227" s="11">
        <v>6.0495976303587468E-4</v>
      </c>
    </row>
    <row r="1228" spans="2:7" x14ac:dyDescent="0.3">
      <c r="B1228" s="8" t="s">
        <v>1234</v>
      </c>
      <c r="C1228" s="9">
        <v>80000</v>
      </c>
      <c r="D1228" s="9">
        <v>102249</v>
      </c>
      <c r="E1228" s="10">
        <v>22249</v>
      </c>
      <c r="F1228" s="10">
        <v>36866202</v>
      </c>
      <c r="G1228" s="11">
        <v>6.035067024262494E-4</v>
      </c>
    </row>
    <row r="1229" spans="2:7" x14ac:dyDescent="0.3">
      <c r="B1229" s="8" t="s">
        <v>1235</v>
      </c>
      <c r="C1229" s="9">
        <v>39912</v>
      </c>
      <c r="D1229" s="9">
        <v>70320</v>
      </c>
      <c r="E1229" s="10">
        <v>30408</v>
      </c>
      <c r="F1229" s="10">
        <v>52200000</v>
      </c>
      <c r="G1229" s="11">
        <v>5.8252873563218387E-4</v>
      </c>
    </row>
    <row r="1230" spans="2:7" x14ac:dyDescent="0.3">
      <c r="B1230" s="8" t="s">
        <v>1236</v>
      </c>
      <c r="C1230" s="12">
        <v>447</v>
      </c>
      <c r="D1230" s="9">
        <v>5764</v>
      </c>
      <c r="E1230" s="10">
        <v>5317</v>
      </c>
      <c r="F1230" s="10">
        <v>9500000</v>
      </c>
      <c r="G1230" s="11">
        <v>5.5968421052631574E-4</v>
      </c>
    </row>
    <row r="1231" spans="2:7" x14ac:dyDescent="0.3">
      <c r="B1231" s="8" t="s">
        <v>1237</v>
      </c>
      <c r="C1231" s="9">
        <v>1604</v>
      </c>
      <c r="D1231" s="9">
        <v>5310</v>
      </c>
      <c r="E1231" s="10">
        <v>3706</v>
      </c>
      <c r="F1231" s="10">
        <v>6649138</v>
      </c>
      <c r="G1231" s="11">
        <v>5.5736548105934935E-4</v>
      </c>
    </row>
    <row r="1232" spans="2:7" x14ac:dyDescent="0.3">
      <c r="B1232" s="8" t="s">
        <v>1238</v>
      </c>
      <c r="C1232" s="9">
        <v>9150100</v>
      </c>
      <c r="D1232" s="9">
        <v>9341222</v>
      </c>
      <c r="E1232" s="10">
        <v>191122</v>
      </c>
      <c r="F1232" s="10">
        <v>415622638</v>
      </c>
      <c r="G1232" s="11">
        <v>4.5984501931773986E-4</v>
      </c>
    </row>
    <row r="1233" spans="2:7" x14ac:dyDescent="0.3">
      <c r="B1233" s="8" t="s">
        <v>1239</v>
      </c>
      <c r="C1233" s="9">
        <v>1002512</v>
      </c>
      <c r="D1233" s="9">
        <v>1035813</v>
      </c>
      <c r="E1233" s="10">
        <v>33301</v>
      </c>
      <c r="F1233" s="10">
        <v>72502703</v>
      </c>
      <c r="G1233" s="11">
        <v>4.5930701369850999E-4</v>
      </c>
    </row>
    <row r="1234" spans="2:7" x14ac:dyDescent="0.3">
      <c r="B1234" s="8" t="s">
        <v>1240</v>
      </c>
      <c r="C1234" s="9">
        <v>631304</v>
      </c>
      <c r="D1234" s="9">
        <v>662582</v>
      </c>
      <c r="E1234" s="10">
        <v>31278</v>
      </c>
      <c r="F1234" s="10">
        <v>70800000</v>
      </c>
      <c r="G1234" s="11">
        <v>4.4177966101694913E-4</v>
      </c>
    </row>
    <row r="1235" spans="2:7" x14ac:dyDescent="0.3">
      <c r="B1235" s="8" t="s">
        <v>1241</v>
      </c>
      <c r="C1235" s="9">
        <v>301562</v>
      </c>
      <c r="D1235" s="9">
        <v>306111</v>
      </c>
      <c r="E1235" s="10">
        <v>4549</v>
      </c>
      <c r="F1235" s="10">
        <v>11061429</v>
      </c>
      <c r="G1235" s="11">
        <v>4.1124885401334671E-4</v>
      </c>
    </row>
    <row r="1236" spans="2:7" x14ac:dyDescent="0.3">
      <c r="B1236" s="8" t="s">
        <v>1242</v>
      </c>
      <c r="C1236" s="9">
        <v>1768309</v>
      </c>
      <c r="D1236" s="9">
        <v>1812666</v>
      </c>
      <c r="E1236" s="10">
        <v>44357</v>
      </c>
      <c r="F1236" s="10">
        <v>107916306</v>
      </c>
      <c r="G1236" s="11">
        <v>4.1103148953226771E-4</v>
      </c>
    </row>
    <row r="1237" spans="2:7" x14ac:dyDescent="0.3">
      <c r="B1237" s="8" t="s">
        <v>1243</v>
      </c>
      <c r="C1237" s="9">
        <v>56877</v>
      </c>
      <c r="D1237" s="9">
        <v>82177</v>
      </c>
      <c r="E1237" s="10">
        <v>25300</v>
      </c>
      <c r="F1237" s="10">
        <v>65739186</v>
      </c>
      <c r="G1237" s="11">
        <v>3.8485417206109E-4</v>
      </c>
    </row>
    <row r="1238" spans="2:7" x14ac:dyDescent="0.3">
      <c r="B1238" s="8" t="s">
        <v>1244</v>
      </c>
      <c r="C1238" s="9">
        <v>2591</v>
      </c>
      <c r="D1238" s="9">
        <v>4347</v>
      </c>
      <c r="E1238" s="10">
        <v>1756</v>
      </c>
      <c r="F1238" s="10">
        <v>5000000</v>
      </c>
      <c r="G1238" s="11">
        <v>3.5120000000000003E-4</v>
      </c>
    </row>
    <row r="1239" spans="2:7" x14ac:dyDescent="0.3">
      <c r="B1239" s="8" t="s">
        <v>1245</v>
      </c>
      <c r="C1239" s="9">
        <v>226135</v>
      </c>
      <c r="D1239" s="9">
        <v>236247</v>
      </c>
      <c r="E1239" s="10">
        <v>10112</v>
      </c>
      <c r="F1239" s="10">
        <v>28991282</v>
      </c>
      <c r="G1239" s="11">
        <v>3.487945100185635E-4</v>
      </c>
    </row>
    <row r="1240" spans="2:7" x14ac:dyDescent="0.3">
      <c r="B1240" s="8" t="s">
        <v>1246</v>
      </c>
      <c r="C1240" s="12"/>
      <c r="D1240" s="9">
        <v>6647</v>
      </c>
      <c r="E1240" s="10">
        <v>6647</v>
      </c>
      <c r="F1240" s="10">
        <v>22200000</v>
      </c>
      <c r="G1240" s="11">
        <v>2.9941441441441442E-4</v>
      </c>
    </row>
    <row r="1241" spans="2:7" x14ac:dyDescent="0.3">
      <c r="B1241" s="8" t="s">
        <v>1247</v>
      </c>
      <c r="C1241" s="9">
        <v>1115</v>
      </c>
      <c r="D1241" s="9">
        <v>2247</v>
      </c>
      <c r="E1241" s="10">
        <v>1132</v>
      </c>
      <c r="F1241" s="10">
        <v>4000000</v>
      </c>
      <c r="G1241" s="11">
        <v>2.8299999999999999E-4</v>
      </c>
    </row>
    <row r="1242" spans="2:7" x14ac:dyDescent="0.3">
      <c r="B1242" s="8" t="s">
        <v>1248</v>
      </c>
      <c r="C1242" s="9">
        <v>4342</v>
      </c>
      <c r="D1242" s="9">
        <v>4989</v>
      </c>
      <c r="E1242" s="10">
        <v>647</v>
      </c>
      <c r="F1242" s="10">
        <v>2320000</v>
      </c>
      <c r="G1242" s="11">
        <v>2.7887931034482758E-4</v>
      </c>
    </row>
    <row r="1243" spans="2:7" x14ac:dyDescent="0.3">
      <c r="B1243" s="8" t="s">
        <v>1249</v>
      </c>
      <c r="C1243" s="9">
        <v>44889</v>
      </c>
      <c r="D1243" s="9">
        <v>124484</v>
      </c>
      <c r="E1243" s="10">
        <v>79595</v>
      </c>
      <c r="F1243" s="10">
        <v>294073558</v>
      </c>
      <c r="G1243" s="11">
        <v>2.7066357322748483E-4</v>
      </c>
    </row>
    <row r="1244" spans="2:7" x14ac:dyDescent="0.3">
      <c r="B1244" s="8" t="s">
        <v>1250</v>
      </c>
      <c r="C1244" s="9">
        <v>10857</v>
      </c>
      <c r="D1244" s="9">
        <v>11624</v>
      </c>
      <c r="E1244" s="10">
        <v>767</v>
      </c>
      <c r="F1244" s="10">
        <v>2836300</v>
      </c>
      <c r="G1244" s="11">
        <v>2.7042273384338751E-4</v>
      </c>
    </row>
    <row r="1245" spans="2:7" x14ac:dyDescent="0.3">
      <c r="B1245" s="8" t="s">
        <v>1251</v>
      </c>
      <c r="C1245" s="9">
        <v>39230</v>
      </c>
      <c r="D1245" s="9">
        <v>104750</v>
      </c>
      <c r="E1245" s="10">
        <v>65520</v>
      </c>
      <c r="F1245" s="10">
        <v>254384360</v>
      </c>
      <c r="G1245" s="11">
        <v>2.5756300426645724E-4</v>
      </c>
    </row>
    <row r="1246" spans="2:7" x14ac:dyDescent="0.3">
      <c r="B1246" s="8" t="s">
        <v>1252</v>
      </c>
      <c r="C1246" s="9">
        <v>80350</v>
      </c>
      <c r="D1246" s="9">
        <v>98774</v>
      </c>
      <c r="E1246" s="10">
        <v>18424</v>
      </c>
      <c r="F1246" s="10">
        <v>77446865</v>
      </c>
      <c r="G1246" s="11">
        <v>2.3789213417483072E-4</v>
      </c>
    </row>
    <row r="1247" spans="2:7" x14ac:dyDescent="0.3">
      <c r="B1247" s="8" t="s">
        <v>1253</v>
      </c>
      <c r="C1247" s="12"/>
      <c r="D1247" s="9">
        <v>35000</v>
      </c>
      <c r="E1247" s="10">
        <v>35000</v>
      </c>
      <c r="F1247" s="10">
        <v>148582691</v>
      </c>
      <c r="G1247" s="11">
        <v>2.3555906656718177E-4</v>
      </c>
    </row>
    <row r="1248" spans="2:7" x14ac:dyDescent="0.3">
      <c r="B1248" s="8" t="s">
        <v>1254</v>
      </c>
      <c r="C1248" s="9">
        <v>7639</v>
      </c>
      <c r="D1248" s="9">
        <v>33549</v>
      </c>
      <c r="E1248" s="10">
        <v>25910</v>
      </c>
      <c r="F1248" s="10">
        <v>110202945</v>
      </c>
      <c r="G1248" s="11">
        <v>2.3511168417504632E-4</v>
      </c>
    </row>
    <row r="1249" spans="2:7" x14ac:dyDescent="0.3">
      <c r="B1249" s="8" t="s">
        <v>1255</v>
      </c>
      <c r="C1249" s="9">
        <v>139019</v>
      </c>
      <c r="D1249" s="9">
        <v>147564</v>
      </c>
      <c r="E1249" s="10">
        <v>8545</v>
      </c>
      <c r="F1249" s="10">
        <v>37444271</v>
      </c>
      <c r="G1249" s="11">
        <v>2.2820580483460341E-4</v>
      </c>
    </row>
    <row r="1250" spans="2:7" x14ac:dyDescent="0.3">
      <c r="B1250" s="8" t="s">
        <v>1256</v>
      </c>
      <c r="C1250" s="9">
        <v>4934</v>
      </c>
      <c r="D1250" s="9">
        <v>7176</v>
      </c>
      <c r="E1250" s="10">
        <v>2242</v>
      </c>
      <c r="F1250" s="10">
        <v>9980000</v>
      </c>
      <c r="G1250" s="11">
        <v>2.2464929859719438E-4</v>
      </c>
    </row>
    <row r="1251" spans="2:7" x14ac:dyDescent="0.3">
      <c r="B1251" s="8" t="s">
        <v>1257</v>
      </c>
      <c r="C1251" s="9">
        <v>561791</v>
      </c>
      <c r="D1251" s="9">
        <v>614696</v>
      </c>
      <c r="E1251" s="10">
        <v>52905</v>
      </c>
      <c r="F1251" s="10">
        <v>236981544</v>
      </c>
      <c r="G1251" s="11">
        <v>2.2324523297054727E-4</v>
      </c>
    </row>
    <row r="1252" spans="2:7" x14ac:dyDescent="0.3">
      <c r="B1252" s="8" t="s">
        <v>1258</v>
      </c>
      <c r="C1252" s="9">
        <v>133516</v>
      </c>
      <c r="D1252" s="9">
        <v>166216</v>
      </c>
      <c r="E1252" s="10">
        <v>32700</v>
      </c>
      <c r="F1252" s="10">
        <v>146916475</v>
      </c>
      <c r="G1252" s="11">
        <v>2.2257544635480807E-4</v>
      </c>
    </row>
    <row r="1253" spans="2:7" x14ac:dyDescent="0.3">
      <c r="B1253" s="8" t="s">
        <v>1259</v>
      </c>
      <c r="C1253" s="9">
        <v>1226287</v>
      </c>
      <c r="D1253" s="9">
        <v>1253734</v>
      </c>
      <c r="E1253" s="10">
        <v>27447</v>
      </c>
      <c r="F1253" s="10">
        <v>123875069</v>
      </c>
      <c r="G1253" s="11">
        <v>2.2157000776322475E-4</v>
      </c>
    </row>
    <row r="1254" spans="2:7" x14ac:dyDescent="0.3">
      <c r="B1254" s="8" t="s">
        <v>1260</v>
      </c>
      <c r="C1254" s="9">
        <v>20810</v>
      </c>
      <c r="D1254" s="9">
        <v>23554</v>
      </c>
      <c r="E1254" s="10">
        <v>2744</v>
      </c>
      <c r="F1254" s="10">
        <v>13216478</v>
      </c>
      <c r="G1254" s="11">
        <v>2.0761960939972055E-4</v>
      </c>
    </row>
    <row r="1255" spans="2:7" x14ac:dyDescent="0.3">
      <c r="B1255" s="8" t="s">
        <v>1261</v>
      </c>
      <c r="C1255" s="9">
        <v>38074</v>
      </c>
      <c r="D1255" s="9">
        <v>61006</v>
      </c>
      <c r="E1255" s="10">
        <v>22932</v>
      </c>
      <c r="F1255" s="10">
        <v>116640000</v>
      </c>
      <c r="G1255" s="11">
        <v>1.9660493827160493E-4</v>
      </c>
    </row>
    <row r="1256" spans="2:7" x14ac:dyDescent="0.3">
      <c r="B1256" s="8" t="s">
        <v>1262</v>
      </c>
      <c r="C1256" s="9">
        <v>141688</v>
      </c>
      <c r="D1256" s="9">
        <v>151581</v>
      </c>
      <c r="E1256" s="10">
        <v>9893</v>
      </c>
      <c r="F1256" s="10">
        <v>51443469</v>
      </c>
      <c r="G1256" s="11">
        <v>1.9230818201626334E-4</v>
      </c>
    </row>
    <row r="1257" spans="2:7" x14ac:dyDescent="0.3">
      <c r="B1257" s="8" t="s">
        <v>1263</v>
      </c>
      <c r="C1257" s="9">
        <v>36647</v>
      </c>
      <c r="D1257" s="9">
        <v>38925</v>
      </c>
      <c r="E1257" s="10">
        <v>2278</v>
      </c>
      <c r="F1257" s="10">
        <v>12000000</v>
      </c>
      <c r="G1257" s="11">
        <v>1.8983333333333333E-4</v>
      </c>
    </row>
    <row r="1258" spans="2:7" x14ac:dyDescent="0.3">
      <c r="B1258" s="8" t="s">
        <v>1264</v>
      </c>
      <c r="C1258" s="12">
        <v>0</v>
      </c>
      <c r="D1258" s="9">
        <v>8112</v>
      </c>
      <c r="E1258" s="10">
        <v>8112</v>
      </c>
      <c r="F1258" s="10">
        <v>45335964</v>
      </c>
      <c r="G1258" s="11">
        <v>1.7893079322191098E-4</v>
      </c>
    </row>
    <row r="1259" spans="2:7" x14ac:dyDescent="0.3">
      <c r="B1259" s="8" t="s">
        <v>1265</v>
      </c>
      <c r="C1259" s="9">
        <v>2523829</v>
      </c>
      <c r="D1259" s="9">
        <v>2669229</v>
      </c>
      <c r="E1259" s="10">
        <v>145400</v>
      </c>
      <c r="F1259" s="10">
        <v>906131295</v>
      </c>
      <c r="G1259" s="11">
        <v>1.6046239744980887E-4</v>
      </c>
    </row>
    <row r="1260" spans="2:7" x14ac:dyDescent="0.3">
      <c r="B1260" s="8" t="s">
        <v>1266</v>
      </c>
      <c r="C1260" s="9">
        <v>100103</v>
      </c>
      <c r="D1260" s="9">
        <v>105944</v>
      </c>
      <c r="E1260" s="10">
        <v>5841</v>
      </c>
      <c r="F1260" s="10">
        <v>39605940</v>
      </c>
      <c r="G1260" s="11">
        <v>1.4747787831825227E-4</v>
      </c>
    </row>
    <row r="1261" spans="2:7" x14ac:dyDescent="0.3">
      <c r="B1261" s="8" t="s">
        <v>1267</v>
      </c>
      <c r="C1261" s="9">
        <v>367334</v>
      </c>
      <c r="D1261" s="9">
        <v>378134</v>
      </c>
      <c r="E1261" s="10">
        <v>10800</v>
      </c>
      <c r="F1261" s="10">
        <v>77201611</v>
      </c>
      <c r="G1261" s="11">
        <v>1.3989345377779747E-4</v>
      </c>
    </row>
    <row r="1262" spans="2:7" x14ac:dyDescent="0.3">
      <c r="B1262" s="8" t="s">
        <v>1268</v>
      </c>
      <c r="C1262" s="9">
        <v>41635</v>
      </c>
      <c r="D1262" s="9">
        <v>47912</v>
      </c>
      <c r="E1262" s="10">
        <v>6277</v>
      </c>
      <c r="F1262" s="10">
        <v>47522955</v>
      </c>
      <c r="G1262" s="11">
        <v>1.320835373137045E-4</v>
      </c>
    </row>
    <row r="1263" spans="2:7" x14ac:dyDescent="0.3">
      <c r="B1263" s="8" t="s">
        <v>1269</v>
      </c>
      <c r="C1263" s="9">
        <v>4776932</v>
      </c>
      <c r="D1263" s="9">
        <v>4814370</v>
      </c>
      <c r="E1263" s="10">
        <v>37438</v>
      </c>
      <c r="F1263" s="10">
        <v>287260287</v>
      </c>
      <c r="G1263" s="11">
        <v>1.3032779571093306E-4</v>
      </c>
    </row>
    <row r="1264" spans="2:7" x14ac:dyDescent="0.3">
      <c r="B1264" s="8" t="s">
        <v>1270</v>
      </c>
      <c r="C1264" s="9">
        <v>2301916</v>
      </c>
      <c r="D1264" s="9">
        <v>2307575</v>
      </c>
      <c r="E1264" s="10">
        <v>5659</v>
      </c>
      <c r="F1264" s="10">
        <v>48528007</v>
      </c>
      <c r="G1264" s="11">
        <v>1.1661307252943645E-4</v>
      </c>
    </row>
    <row r="1265" spans="2:7" x14ac:dyDescent="0.3">
      <c r="B1265" s="8" t="s">
        <v>1271</v>
      </c>
      <c r="C1265" s="12">
        <v>769</v>
      </c>
      <c r="D1265" s="9">
        <v>1847</v>
      </c>
      <c r="E1265" s="10">
        <v>1078</v>
      </c>
      <c r="F1265" s="10">
        <v>11500000</v>
      </c>
      <c r="G1265" s="11">
        <v>9.3739130434782609E-5</v>
      </c>
    </row>
    <row r="1266" spans="2:7" x14ac:dyDescent="0.3">
      <c r="B1266" s="8" t="s">
        <v>1272</v>
      </c>
      <c r="C1266" s="9">
        <v>2238</v>
      </c>
      <c r="D1266" s="9">
        <v>2432</v>
      </c>
      <c r="E1266" s="10">
        <v>194</v>
      </c>
      <c r="F1266" s="10">
        <v>2099584</v>
      </c>
      <c r="G1266" s="11">
        <v>9.2399256233615808E-5</v>
      </c>
    </row>
    <row r="1267" spans="2:7" x14ac:dyDescent="0.3">
      <c r="B1267" s="8" t="s">
        <v>1273</v>
      </c>
      <c r="C1267" s="9">
        <v>50531</v>
      </c>
      <c r="D1267" s="9">
        <v>61368</v>
      </c>
      <c r="E1267" s="10">
        <v>10837</v>
      </c>
      <c r="F1267" s="10">
        <v>122545548</v>
      </c>
      <c r="G1267" s="11">
        <v>8.8432425142037795E-5</v>
      </c>
    </row>
    <row r="1268" spans="2:7" x14ac:dyDescent="0.3">
      <c r="B1268" s="8" t="s">
        <v>1274</v>
      </c>
      <c r="C1268" s="9">
        <v>921577</v>
      </c>
      <c r="D1268" s="9">
        <v>923336</v>
      </c>
      <c r="E1268" s="10">
        <v>1759</v>
      </c>
      <c r="F1268" s="10">
        <v>20227658</v>
      </c>
      <c r="G1268" s="11">
        <v>8.6960141406385253E-5</v>
      </c>
    </row>
    <row r="1269" spans="2:7" x14ac:dyDescent="0.3">
      <c r="B1269" s="8" t="s">
        <v>1275</v>
      </c>
      <c r="C1269" s="9">
        <v>109511</v>
      </c>
      <c r="D1269" s="9">
        <v>110599</v>
      </c>
      <c r="E1269" s="10">
        <v>1088</v>
      </c>
      <c r="F1269" s="10">
        <v>13389502</v>
      </c>
      <c r="G1269" s="11">
        <v>8.1257689793093126E-5</v>
      </c>
    </row>
    <row r="1270" spans="2:7" x14ac:dyDescent="0.3">
      <c r="B1270" s="8" t="s">
        <v>1276</v>
      </c>
      <c r="C1270" s="9">
        <v>118919</v>
      </c>
      <c r="D1270" s="9">
        <v>120785</v>
      </c>
      <c r="E1270" s="10">
        <v>1866</v>
      </c>
      <c r="F1270" s="10">
        <v>36450000</v>
      </c>
      <c r="G1270" s="11">
        <v>5.1193415637860083E-5</v>
      </c>
    </row>
    <row r="1271" spans="2:7" x14ac:dyDescent="0.3">
      <c r="B1271" s="8" t="s">
        <v>1277</v>
      </c>
      <c r="C1271" s="9">
        <v>1250000</v>
      </c>
      <c r="D1271" s="9">
        <v>1250540</v>
      </c>
      <c r="E1271" s="10">
        <v>540</v>
      </c>
      <c r="F1271" s="10">
        <v>10650000</v>
      </c>
      <c r="G1271" s="11">
        <v>5.0704225352112677E-5</v>
      </c>
    </row>
    <row r="1272" spans="2:7" x14ac:dyDescent="0.3">
      <c r="B1272" s="8" t="s">
        <v>1278</v>
      </c>
      <c r="C1272" s="12"/>
      <c r="D1272" s="9">
        <v>1000</v>
      </c>
      <c r="E1272" s="10">
        <v>1000</v>
      </c>
      <c r="F1272" s="10">
        <v>23561578</v>
      </c>
      <c r="G1272" s="11">
        <v>4.2441979055901946E-5</v>
      </c>
    </row>
    <row r="1273" spans="2:7" x14ac:dyDescent="0.3">
      <c r="B1273" s="8" t="s">
        <v>1279</v>
      </c>
      <c r="C1273" s="9">
        <v>7609899</v>
      </c>
      <c r="D1273" s="9">
        <v>7652849</v>
      </c>
      <c r="E1273" s="10">
        <v>42950</v>
      </c>
      <c r="F1273" s="10">
        <v>1127405871</v>
      </c>
      <c r="G1273" s="11">
        <v>3.8096306844582684E-5</v>
      </c>
    </row>
    <row r="1274" spans="2:7" x14ac:dyDescent="0.3">
      <c r="B1274" s="8" t="s">
        <v>1280</v>
      </c>
      <c r="C1274" s="9">
        <v>166320</v>
      </c>
      <c r="D1274" s="9">
        <v>166488</v>
      </c>
      <c r="E1274" s="10">
        <v>168</v>
      </c>
      <c r="F1274" s="10">
        <v>6500000</v>
      </c>
      <c r="G1274" s="11">
        <v>2.5846153846153847E-5</v>
      </c>
    </row>
    <row r="1275" spans="2:7" x14ac:dyDescent="0.3">
      <c r="B1275" s="8" t="s">
        <v>1281</v>
      </c>
      <c r="C1275" s="12"/>
      <c r="D1275" s="12">
        <v>300</v>
      </c>
      <c r="E1275" s="10">
        <v>300</v>
      </c>
      <c r="F1275" s="10">
        <v>22850000</v>
      </c>
      <c r="G1275" s="11">
        <v>1.3129102844638949E-5</v>
      </c>
    </row>
    <row r="1276" spans="2:7" x14ac:dyDescent="0.3">
      <c r="B1276" s="8" t="s">
        <v>1282</v>
      </c>
      <c r="C1276" s="9">
        <v>76440</v>
      </c>
      <c r="D1276" s="9">
        <v>78440</v>
      </c>
      <c r="E1276" s="10">
        <v>2000</v>
      </c>
      <c r="F1276" s="10">
        <v>190071722</v>
      </c>
      <c r="G1276" s="11">
        <v>1.0522343770842461E-5</v>
      </c>
    </row>
    <row r="1277" spans="2:7" x14ac:dyDescent="0.3">
      <c r="B1277" s="8" t="s">
        <v>1283</v>
      </c>
      <c r="C1277" s="9">
        <v>1000</v>
      </c>
      <c r="D1277" s="9">
        <v>1100</v>
      </c>
      <c r="E1277" s="10">
        <v>100</v>
      </c>
      <c r="F1277" s="10">
        <v>16680000</v>
      </c>
      <c r="G1277" s="11">
        <v>5.9952038369304553E-6</v>
      </c>
    </row>
    <row r="1278" spans="2:7" x14ac:dyDescent="0.3">
      <c r="B1278" s="8" t="s">
        <v>1284</v>
      </c>
      <c r="C1278" s="9">
        <v>1129429</v>
      </c>
      <c r="D1278" s="9">
        <v>1129569</v>
      </c>
      <c r="E1278" s="10">
        <v>140</v>
      </c>
      <c r="F1278" s="10">
        <v>39092385</v>
      </c>
      <c r="G1278" s="11">
        <v>3.5812601354458166E-6</v>
      </c>
    </row>
    <row r="1279" spans="2:7" x14ac:dyDescent="0.3">
      <c r="B1279" s="8" t="s">
        <v>1285</v>
      </c>
      <c r="C1279" s="9">
        <v>14981</v>
      </c>
      <c r="D1279" s="9">
        <v>14986</v>
      </c>
      <c r="E1279" s="10">
        <v>5</v>
      </c>
      <c r="F1279" s="10">
        <v>10490447</v>
      </c>
      <c r="G1279" s="11">
        <v>4.7662411334807753E-7</v>
      </c>
    </row>
    <row r="1280" spans="2:7" x14ac:dyDescent="0.3">
      <c r="B1280" s="8" t="s">
        <v>1286</v>
      </c>
      <c r="C1280" s="9">
        <v>28543</v>
      </c>
      <c r="D1280" s="9">
        <v>28540</v>
      </c>
      <c r="E1280" s="10">
        <v>-3</v>
      </c>
      <c r="F1280" s="10">
        <v>168999996</v>
      </c>
      <c r="G1280" s="11">
        <v>-1.7751479710094195E-8</v>
      </c>
    </row>
    <row r="1281" spans="2:7" x14ac:dyDescent="0.3">
      <c r="B1281" s="8" t="s">
        <v>1287</v>
      </c>
      <c r="C1281" s="9">
        <v>9034</v>
      </c>
      <c r="D1281" s="9">
        <v>9032</v>
      </c>
      <c r="E1281" s="10">
        <v>-2</v>
      </c>
      <c r="F1281" s="10">
        <v>81451691</v>
      </c>
      <c r="G1281" s="11">
        <v>-2.4554431902463509E-8</v>
      </c>
    </row>
    <row r="1282" spans="2:7" x14ac:dyDescent="0.3">
      <c r="B1282" s="8" t="s">
        <v>1288</v>
      </c>
      <c r="C1282" s="9">
        <v>2594</v>
      </c>
      <c r="D1282" s="9">
        <v>2593</v>
      </c>
      <c r="E1282" s="10">
        <v>-1</v>
      </c>
      <c r="F1282" s="10">
        <v>2199268</v>
      </c>
      <c r="G1282" s="11">
        <v>-4.546967445531877E-7</v>
      </c>
    </row>
    <row r="1283" spans="2:7" x14ac:dyDescent="0.3">
      <c r="B1283" s="8" t="s">
        <v>1289</v>
      </c>
      <c r="C1283" s="12">
        <v>36</v>
      </c>
      <c r="E1283" s="10">
        <v>-36</v>
      </c>
      <c r="F1283" s="10">
        <v>59953081</v>
      </c>
      <c r="G1283" s="11">
        <v>-6.0046955718589346E-7</v>
      </c>
    </row>
    <row r="1284" spans="2:7" x14ac:dyDescent="0.3">
      <c r="B1284" s="8" t="s">
        <v>1290</v>
      </c>
      <c r="C1284" s="9">
        <v>38323</v>
      </c>
      <c r="D1284" s="9">
        <v>38308</v>
      </c>
      <c r="E1284" s="10">
        <v>-15</v>
      </c>
      <c r="F1284" s="10">
        <v>19345405</v>
      </c>
      <c r="G1284" s="11">
        <v>-7.7537792566245059E-7</v>
      </c>
    </row>
    <row r="1285" spans="2:7" x14ac:dyDescent="0.3">
      <c r="B1285" s="8" t="s">
        <v>1291</v>
      </c>
      <c r="C1285" s="12">
        <v>36</v>
      </c>
      <c r="E1285" s="10">
        <v>-36</v>
      </c>
      <c r="F1285" s="10">
        <v>22351062</v>
      </c>
      <c r="G1285" s="11">
        <v>-1.6106617215772566E-6</v>
      </c>
    </row>
    <row r="1286" spans="2:7" x14ac:dyDescent="0.3">
      <c r="B1286" s="8" t="s">
        <v>1292</v>
      </c>
      <c r="C1286" s="9">
        <v>130305</v>
      </c>
      <c r="D1286" s="9">
        <v>130256</v>
      </c>
      <c r="E1286" s="10">
        <v>-49</v>
      </c>
      <c r="F1286" s="10">
        <v>24453930</v>
      </c>
      <c r="G1286" s="11">
        <v>-2.0037679015193059E-6</v>
      </c>
    </row>
    <row r="1287" spans="2:7" x14ac:dyDescent="0.3">
      <c r="B1287" s="8" t="s">
        <v>1293</v>
      </c>
      <c r="C1287" s="12">
        <v>200</v>
      </c>
      <c r="E1287" s="10">
        <v>-200</v>
      </c>
      <c r="F1287" s="10">
        <v>76432270</v>
      </c>
      <c r="G1287" s="11">
        <v>-2.6166958013938354E-6</v>
      </c>
    </row>
    <row r="1288" spans="2:7" x14ac:dyDescent="0.3">
      <c r="B1288" s="8" t="s">
        <v>1294</v>
      </c>
      <c r="C1288" s="12">
        <v>168</v>
      </c>
      <c r="E1288" s="10">
        <v>-168</v>
      </c>
      <c r="F1288" s="10">
        <v>48060774</v>
      </c>
      <c r="G1288" s="11">
        <v>-3.4955741661588722E-6</v>
      </c>
    </row>
    <row r="1289" spans="2:7" x14ac:dyDescent="0.3">
      <c r="B1289" s="8" t="s">
        <v>1295</v>
      </c>
      <c r="C1289" s="12">
        <v>97</v>
      </c>
      <c r="E1289" s="10">
        <v>-97</v>
      </c>
      <c r="F1289" s="10">
        <v>27674406</v>
      </c>
      <c r="G1289" s="11">
        <v>-3.5050436132215449E-6</v>
      </c>
    </row>
    <row r="1290" spans="2:7" x14ac:dyDescent="0.3">
      <c r="B1290" s="8" t="s">
        <v>1296</v>
      </c>
      <c r="C1290" s="12">
        <v>50</v>
      </c>
      <c r="E1290" s="10">
        <v>-50</v>
      </c>
      <c r="F1290" s="10">
        <v>7874611</v>
      </c>
      <c r="G1290" s="11">
        <v>-6.3495199953369122E-6</v>
      </c>
    </row>
    <row r="1291" spans="2:7" x14ac:dyDescent="0.3">
      <c r="B1291" s="8" t="s">
        <v>1297</v>
      </c>
      <c r="C1291" s="9">
        <v>5431</v>
      </c>
      <c r="D1291" s="9">
        <v>5250</v>
      </c>
      <c r="E1291" s="10">
        <v>-181</v>
      </c>
      <c r="F1291" s="10">
        <v>24580368</v>
      </c>
      <c r="G1291" s="11">
        <v>-7.3636000893070434E-6</v>
      </c>
    </row>
    <row r="1292" spans="2:7" x14ac:dyDescent="0.3">
      <c r="B1292" s="8" t="s">
        <v>1298</v>
      </c>
      <c r="C1292" s="12">
        <v>489</v>
      </c>
      <c r="E1292" s="10">
        <v>-489</v>
      </c>
      <c r="F1292" s="10">
        <v>43232455</v>
      </c>
      <c r="G1292" s="11">
        <v>-1.1310946833808072E-5</v>
      </c>
    </row>
    <row r="1293" spans="2:7" x14ac:dyDescent="0.3">
      <c r="B1293" s="8" t="s">
        <v>1299</v>
      </c>
      <c r="C1293" s="12">
        <v>256</v>
      </c>
      <c r="E1293" s="10">
        <v>-256</v>
      </c>
      <c r="F1293" s="10">
        <v>21340329</v>
      </c>
      <c r="G1293" s="11">
        <v>-1.1996066227470063E-5</v>
      </c>
    </row>
    <row r="1294" spans="2:7" x14ac:dyDescent="0.3">
      <c r="B1294" s="8" t="s">
        <v>1300</v>
      </c>
      <c r="C1294" s="9">
        <v>60172</v>
      </c>
      <c r="D1294" s="9">
        <v>58377</v>
      </c>
      <c r="E1294" s="10">
        <v>-1795</v>
      </c>
      <c r="F1294" s="10">
        <v>115778305</v>
      </c>
      <c r="G1294" s="11">
        <v>-1.5503768171420371E-5</v>
      </c>
    </row>
    <row r="1295" spans="2:7" x14ac:dyDescent="0.3">
      <c r="B1295" s="8" t="s">
        <v>1301</v>
      </c>
      <c r="C1295" s="12">
        <v>460</v>
      </c>
      <c r="E1295" s="10">
        <v>-460</v>
      </c>
      <c r="F1295" s="10">
        <v>19290000</v>
      </c>
      <c r="G1295" s="11">
        <v>-2.3846552617936754E-5</v>
      </c>
    </row>
    <row r="1296" spans="2:7" x14ac:dyDescent="0.3">
      <c r="B1296" s="8" t="s">
        <v>1302</v>
      </c>
      <c r="C1296" s="9">
        <v>1669</v>
      </c>
      <c r="E1296" s="10">
        <v>-1669</v>
      </c>
      <c r="F1296" s="10">
        <v>65426885</v>
      </c>
      <c r="G1296" s="11">
        <v>-2.5509391131795439E-5</v>
      </c>
    </row>
    <row r="1297" spans="2:7" x14ac:dyDescent="0.3">
      <c r="B1297" s="8" t="s">
        <v>1303</v>
      </c>
      <c r="C1297" s="12">
        <v>927</v>
      </c>
      <c r="E1297" s="10">
        <v>-927</v>
      </c>
      <c r="F1297" s="10">
        <v>34581687</v>
      </c>
      <c r="G1297" s="11">
        <v>-2.6806095376434354E-5</v>
      </c>
    </row>
    <row r="1298" spans="2:7" x14ac:dyDescent="0.3">
      <c r="B1298" s="8" t="s">
        <v>1304</v>
      </c>
      <c r="C1298" s="9">
        <v>1200</v>
      </c>
      <c r="E1298" s="10">
        <v>-1200</v>
      </c>
      <c r="F1298" s="10">
        <v>37154307</v>
      </c>
      <c r="G1298" s="11">
        <v>-3.229773603367168E-5</v>
      </c>
    </row>
    <row r="1299" spans="2:7" x14ac:dyDescent="0.3">
      <c r="B1299" s="8" t="s">
        <v>1305</v>
      </c>
      <c r="C1299" s="12">
        <v>152</v>
      </c>
      <c r="E1299" s="10">
        <v>-152</v>
      </c>
      <c r="F1299" s="10">
        <v>3189166</v>
      </c>
      <c r="G1299" s="11">
        <v>-4.7661363503812598E-5</v>
      </c>
    </row>
    <row r="1300" spans="2:7" x14ac:dyDescent="0.3">
      <c r="B1300" s="8" t="s">
        <v>1306</v>
      </c>
      <c r="C1300" s="12">
        <v>300</v>
      </c>
      <c r="E1300" s="10">
        <v>-300</v>
      </c>
      <c r="F1300" s="10">
        <v>6092284</v>
      </c>
      <c r="G1300" s="11">
        <v>-4.9242615741485462E-5</v>
      </c>
    </row>
    <row r="1301" spans="2:7" x14ac:dyDescent="0.3">
      <c r="B1301" s="8" t="s">
        <v>1307</v>
      </c>
      <c r="C1301" s="12">
        <v>118</v>
      </c>
      <c r="E1301" s="10">
        <v>-118</v>
      </c>
      <c r="F1301" s="10">
        <v>2297970</v>
      </c>
      <c r="G1301" s="11">
        <v>-5.1349669490898489E-5</v>
      </c>
    </row>
    <row r="1302" spans="2:7" x14ac:dyDescent="0.3">
      <c r="B1302" s="8" t="s">
        <v>1308</v>
      </c>
      <c r="C1302" s="12">
        <v>483</v>
      </c>
      <c r="E1302" s="10">
        <v>-483</v>
      </c>
      <c r="F1302" s="10">
        <v>9000000</v>
      </c>
      <c r="G1302" s="11">
        <v>-5.3666666666666666E-5</v>
      </c>
    </row>
    <row r="1303" spans="2:7" x14ac:dyDescent="0.3">
      <c r="B1303" s="8" t="s">
        <v>1309</v>
      </c>
      <c r="C1303" s="9">
        <v>1459</v>
      </c>
      <c r="E1303" s="10">
        <v>-1459</v>
      </c>
      <c r="F1303" s="10">
        <v>26314876</v>
      </c>
      <c r="G1303" s="11">
        <v>-5.5443924569509655E-5</v>
      </c>
    </row>
    <row r="1304" spans="2:7" x14ac:dyDescent="0.3">
      <c r="B1304" s="8" t="s">
        <v>1310</v>
      </c>
      <c r="C1304" s="12">
        <v>67</v>
      </c>
      <c r="E1304" s="10">
        <v>-67</v>
      </c>
      <c r="F1304" s="10">
        <v>1200000</v>
      </c>
      <c r="G1304" s="11">
        <v>-5.5833333333333333E-5</v>
      </c>
    </row>
    <row r="1305" spans="2:7" x14ac:dyDescent="0.3">
      <c r="B1305" s="8" t="s">
        <v>1311</v>
      </c>
      <c r="C1305" s="9">
        <v>3330</v>
      </c>
      <c r="E1305" s="10">
        <v>-3330</v>
      </c>
      <c r="F1305" s="10">
        <v>57997072</v>
      </c>
      <c r="G1305" s="11">
        <v>-5.7416691656433964E-5</v>
      </c>
    </row>
    <row r="1306" spans="2:7" x14ac:dyDescent="0.3">
      <c r="B1306" s="8" t="s">
        <v>1312</v>
      </c>
      <c r="C1306" s="12">
        <v>895</v>
      </c>
      <c r="E1306" s="10">
        <v>-895</v>
      </c>
      <c r="F1306" s="10">
        <v>14331185</v>
      </c>
      <c r="G1306" s="11">
        <v>-6.2451220886479384E-5</v>
      </c>
    </row>
    <row r="1307" spans="2:7" x14ac:dyDescent="0.3">
      <c r="B1307" s="8" t="s">
        <v>1313</v>
      </c>
      <c r="C1307" s="9">
        <v>1758</v>
      </c>
      <c r="E1307" s="10">
        <v>-1758</v>
      </c>
      <c r="F1307" s="10">
        <v>28048252</v>
      </c>
      <c r="G1307" s="11">
        <v>-6.2677702696053929E-5</v>
      </c>
    </row>
    <row r="1308" spans="2:7" x14ac:dyDescent="0.3">
      <c r="B1308" s="8" t="s">
        <v>1314</v>
      </c>
      <c r="C1308" s="12">
        <v>570</v>
      </c>
      <c r="E1308" s="10">
        <v>-570</v>
      </c>
      <c r="F1308" s="10">
        <v>8693978</v>
      </c>
      <c r="G1308" s="11">
        <v>-6.5562622771762254E-5</v>
      </c>
    </row>
    <row r="1309" spans="2:7" x14ac:dyDescent="0.3">
      <c r="B1309" s="8" t="s">
        <v>1315</v>
      </c>
      <c r="C1309" s="9">
        <v>2512</v>
      </c>
      <c r="E1309" s="10">
        <v>-2512</v>
      </c>
      <c r="F1309" s="10">
        <v>34904082</v>
      </c>
      <c r="G1309" s="11">
        <v>-7.1968659711491625E-5</v>
      </c>
    </row>
    <row r="1310" spans="2:7" x14ac:dyDescent="0.3">
      <c r="B1310" s="8" t="s">
        <v>1316</v>
      </c>
      <c r="C1310" s="9">
        <v>1119</v>
      </c>
      <c r="E1310" s="10">
        <v>-1119</v>
      </c>
      <c r="F1310" s="10">
        <v>15515138</v>
      </c>
      <c r="G1310" s="11">
        <v>-7.2123109700990087E-5</v>
      </c>
    </row>
    <row r="1311" spans="2:7" x14ac:dyDescent="0.3">
      <c r="B1311" s="8" t="s">
        <v>1317</v>
      </c>
      <c r="C1311" s="9">
        <v>2752</v>
      </c>
      <c r="E1311" s="10">
        <v>-2752</v>
      </c>
      <c r="F1311" s="10">
        <v>37751063</v>
      </c>
      <c r="G1311" s="11">
        <v>-7.2898609504055549E-5</v>
      </c>
    </row>
    <row r="1312" spans="2:7" x14ac:dyDescent="0.3">
      <c r="B1312" s="8" t="s">
        <v>1318</v>
      </c>
      <c r="C1312" s="9">
        <v>2000</v>
      </c>
      <c r="E1312" s="10">
        <v>-2000</v>
      </c>
      <c r="F1312" s="10">
        <v>26824748</v>
      </c>
      <c r="G1312" s="11">
        <v>-7.4558016351169455E-5</v>
      </c>
    </row>
    <row r="1313" spans="2:7" x14ac:dyDescent="0.3">
      <c r="B1313" s="8" t="s">
        <v>1319</v>
      </c>
      <c r="C1313" s="9">
        <v>2620187</v>
      </c>
      <c r="D1313" s="9">
        <v>2614981</v>
      </c>
      <c r="E1313" s="10">
        <v>-5206</v>
      </c>
      <c r="F1313" s="10">
        <v>64247855</v>
      </c>
      <c r="G1313" s="11">
        <v>-8.1029942556058878E-5</v>
      </c>
    </row>
    <row r="1314" spans="2:7" x14ac:dyDescent="0.3">
      <c r="B1314" s="8" t="s">
        <v>1320</v>
      </c>
      <c r="C1314" s="9">
        <v>4346</v>
      </c>
      <c r="E1314" s="10">
        <v>-4346</v>
      </c>
      <c r="F1314" s="10">
        <v>52810230</v>
      </c>
      <c r="G1314" s="11">
        <v>-8.2294661469946263E-5</v>
      </c>
    </row>
    <row r="1315" spans="2:7" x14ac:dyDescent="0.3">
      <c r="B1315" s="8" t="s">
        <v>1321</v>
      </c>
      <c r="C1315" s="9">
        <v>2000</v>
      </c>
      <c r="E1315" s="10">
        <v>-2000</v>
      </c>
      <c r="F1315" s="10">
        <v>23115424</v>
      </c>
      <c r="G1315" s="11">
        <v>-8.6522315143343248E-5</v>
      </c>
    </row>
    <row r="1316" spans="2:7" x14ac:dyDescent="0.3">
      <c r="B1316" s="8" t="s">
        <v>1322</v>
      </c>
      <c r="C1316" s="9">
        <v>2100</v>
      </c>
      <c r="E1316" s="10">
        <v>-2100</v>
      </c>
      <c r="F1316" s="10">
        <v>24134182</v>
      </c>
      <c r="G1316" s="11">
        <v>-8.7013514690491685E-5</v>
      </c>
    </row>
    <row r="1317" spans="2:7" x14ac:dyDescent="0.3">
      <c r="B1317" s="8" t="s">
        <v>1323</v>
      </c>
      <c r="C1317" s="9">
        <v>3000</v>
      </c>
      <c r="E1317" s="10">
        <v>-3000</v>
      </c>
      <c r="F1317" s="10">
        <v>33954019</v>
      </c>
      <c r="G1317" s="11">
        <v>-8.835478356774201E-5</v>
      </c>
    </row>
    <row r="1318" spans="2:7" x14ac:dyDescent="0.3">
      <c r="B1318" s="8" t="s">
        <v>1324</v>
      </c>
      <c r="C1318" s="12">
        <v>353</v>
      </c>
      <c r="E1318" s="10">
        <v>-353</v>
      </c>
      <c r="F1318" s="10">
        <v>3986323</v>
      </c>
      <c r="G1318" s="11">
        <v>-8.8552784107058053E-5</v>
      </c>
    </row>
    <row r="1319" spans="2:7" x14ac:dyDescent="0.3">
      <c r="B1319" s="8" t="s">
        <v>1325</v>
      </c>
      <c r="C1319" s="12">
        <v>745</v>
      </c>
      <c r="E1319" s="10">
        <v>-745</v>
      </c>
      <c r="F1319" s="10">
        <v>8180000</v>
      </c>
      <c r="G1319" s="11">
        <v>-9.1075794621026901E-5</v>
      </c>
    </row>
    <row r="1320" spans="2:7" x14ac:dyDescent="0.3">
      <c r="B1320" s="8" t="s">
        <v>1326</v>
      </c>
      <c r="C1320" s="9">
        <v>11072</v>
      </c>
      <c r="E1320" s="10">
        <v>-11072</v>
      </c>
      <c r="F1320" s="10">
        <v>115714347</v>
      </c>
      <c r="G1320" s="11">
        <v>-9.5683899940255467E-5</v>
      </c>
    </row>
    <row r="1321" spans="2:7" x14ac:dyDescent="0.3">
      <c r="B1321" s="8" t="s">
        <v>1327</v>
      </c>
      <c r="C1321" s="9">
        <v>6022</v>
      </c>
      <c r="E1321" s="10">
        <v>-6022</v>
      </c>
      <c r="F1321" s="10">
        <v>60940960</v>
      </c>
      <c r="G1321" s="11">
        <v>-9.8816953326629576E-5</v>
      </c>
    </row>
    <row r="1322" spans="2:7" x14ac:dyDescent="0.3">
      <c r="B1322" s="8" t="s">
        <v>1328</v>
      </c>
      <c r="C1322" s="9">
        <v>5000</v>
      </c>
      <c r="E1322" s="10">
        <v>-5000</v>
      </c>
      <c r="F1322" s="10">
        <v>50459582</v>
      </c>
      <c r="G1322" s="11">
        <v>-9.9089207675164649E-5</v>
      </c>
    </row>
    <row r="1323" spans="2:7" x14ac:dyDescent="0.3">
      <c r="B1323" s="8" t="s">
        <v>1329</v>
      </c>
      <c r="C1323" s="9">
        <v>5587</v>
      </c>
      <c r="E1323" s="10">
        <v>-5587</v>
      </c>
      <c r="F1323" s="10">
        <v>56210338</v>
      </c>
      <c r="G1323" s="11">
        <v>-9.9394527746835467E-5</v>
      </c>
    </row>
    <row r="1324" spans="2:7" x14ac:dyDescent="0.3">
      <c r="B1324" s="8" t="s">
        <v>1330</v>
      </c>
      <c r="C1324" s="12">
        <v>183</v>
      </c>
      <c r="E1324" s="10">
        <v>-183</v>
      </c>
      <c r="F1324" s="10">
        <v>1800000</v>
      </c>
      <c r="G1324" s="11">
        <v>-1.0166666666666667E-4</v>
      </c>
    </row>
    <row r="1325" spans="2:7" x14ac:dyDescent="0.3">
      <c r="B1325" s="8" t="s">
        <v>1331</v>
      </c>
      <c r="C1325" s="9">
        <v>2084549</v>
      </c>
      <c r="D1325" s="9">
        <v>2077461</v>
      </c>
      <c r="E1325" s="10">
        <v>-7088</v>
      </c>
      <c r="F1325" s="10">
        <v>68394886</v>
      </c>
      <c r="G1325" s="11">
        <v>-1.0363347926334726E-4</v>
      </c>
    </row>
    <row r="1326" spans="2:7" x14ac:dyDescent="0.3">
      <c r="B1326" s="8" t="s">
        <v>1332</v>
      </c>
      <c r="C1326" s="9">
        <v>741702</v>
      </c>
      <c r="D1326" s="9">
        <v>722334</v>
      </c>
      <c r="E1326" s="10">
        <v>-19368</v>
      </c>
      <c r="F1326" s="10">
        <v>179600000</v>
      </c>
      <c r="G1326" s="11">
        <v>-1.0783964365256124E-4</v>
      </c>
    </row>
    <row r="1327" spans="2:7" x14ac:dyDescent="0.3">
      <c r="B1327" s="8" t="s">
        <v>1333</v>
      </c>
      <c r="C1327" s="9">
        <v>8000</v>
      </c>
      <c r="E1327" s="10">
        <v>-8000</v>
      </c>
      <c r="F1327" s="10">
        <v>74111186</v>
      </c>
      <c r="G1327" s="11">
        <v>-1.0794591790772313E-4</v>
      </c>
    </row>
    <row r="1328" spans="2:7" x14ac:dyDescent="0.3">
      <c r="B1328" s="8" t="s">
        <v>1334</v>
      </c>
      <c r="C1328" s="9">
        <v>5915</v>
      </c>
      <c r="E1328" s="10">
        <v>-5915</v>
      </c>
      <c r="F1328" s="10">
        <v>54308495</v>
      </c>
      <c r="G1328" s="11">
        <v>-1.0891482078448317E-4</v>
      </c>
    </row>
    <row r="1329" spans="2:7" x14ac:dyDescent="0.3">
      <c r="B1329" s="8" t="s">
        <v>1335</v>
      </c>
      <c r="C1329" s="9">
        <v>2980</v>
      </c>
      <c r="E1329" s="10">
        <v>-2980</v>
      </c>
      <c r="F1329" s="10">
        <v>26683025</v>
      </c>
      <c r="G1329" s="11">
        <v>-1.116814903857415E-4</v>
      </c>
    </row>
    <row r="1330" spans="2:7" x14ac:dyDescent="0.3">
      <c r="B1330" s="8" t="s">
        <v>1336</v>
      </c>
      <c r="C1330" s="9">
        <v>3070</v>
      </c>
      <c r="E1330" s="10">
        <v>-3070</v>
      </c>
      <c r="F1330" s="10">
        <v>26712231</v>
      </c>
      <c r="G1330" s="11">
        <v>-1.1492862576697544E-4</v>
      </c>
    </row>
    <row r="1331" spans="2:7" x14ac:dyDescent="0.3">
      <c r="B1331" s="8" t="s">
        <v>1337</v>
      </c>
      <c r="C1331" s="9">
        <v>1000</v>
      </c>
      <c r="E1331" s="10">
        <v>-1000</v>
      </c>
      <c r="F1331" s="10">
        <v>8350000</v>
      </c>
      <c r="G1331" s="11">
        <v>-1.1976047904191617E-4</v>
      </c>
    </row>
    <row r="1332" spans="2:7" x14ac:dyDescent="0.3">
      <c r="B1332" s="8" t="s">
        <v>1338</v>
      </c>
      <c r="C1332" s="9">
        <v>2500</v>
      </c>
      <c r="E1332" s="10">
        <v>-2500</v>
      </c>
      <c r="F1332" s="10">
        <v>19236053</v>
      </c>
      <c r="G1332" s="11">
        <v>-1.2996429153111608E-4</v>
      </c>
    </row>
    <row r="1333" spans="2:7" x14ac:dyDescent="0.3">
      <c r="B1333" s="8" t="s">
        <v>1339</v>
      </c>
      <c r="C1333" s="12">
        <v>907</v>
      </c>
      <c r="E1333" s="10">
        <v>-907</v>
      </c>
      <c r="F1333" s="10">
        <v>6856330</v>
      </c>
      <c r="G1333" s="11">
        <v>-1.3228651479727492E-4</v>
      </c>
    </row>
    <row r="1334" spans="2:7" x14ac:dyDescent="0.3">
      <c r="B1334" s="8" t="s">
        <v>1340</v>
      </c>
      <c r="C1334" s="9">
        <v>7048</v>
      </c>
      <c r="E1334" s="10">
        <v>-7048</v>
      </c>
      <c r="F1334" s="10">
        <v>52381306</v>
      </c>
      <c r="G1334" s="11">
        <v>-1.3455181892562968E-4</v>
      </c>
    </row>
    <row r="1335" spans="2:7" x14ac:dyDescent="0.3">
      <c r="B1335" s="8" t="s">
        <v>1341</v>
      </c>
      <c r="C1335" s="9">
        <v>11464</v>
      </c>
      <c r="E1335" s="10">
        <v>-11464</v>
      </c>
      <c r="F1335" s="10">
        <v>82878283</v>
      </c>
      <c r="G1335" s="11">
        <v>-1.3832332892321141E-4</v>
      </c>
    </row>
    <row r="1336" spans="2:7" x14ac:dyDescent="0.3">
      <c r="B1336" s="8" t="s">
        <v>1342</v>
      </c>
      <c r="C1336" s="9">
        <v>3706</v>
      </c>
      <c r="E1336" s="10">
        <v>-3706</v>
      </c>
      <c r="F1336" s="10">
        <v>25334636</v>
      </c>
      <c r="G1336" s="11">
        <v>-1.4628195171227247E-4</v>
      </c>
    </row>
    <row r="1337" spans="2:7" x14ac:dyDescent="0.3">
      <c r="B1337" s="8" t="s">
        <v>1343</v>
      </c>
      <c r="C1337" s="9">
        <v>317509</v>
      </c>
      <c r="D1337" s="9">
        <v>302722</v>
      </c>
      <c r="E1337" s="10">
        <v>-14787</v>
      </c>
      <c r="F1337" s="10">
        <v>92834331</v>
      </c>
      <c r="G1337" s="11">
        <v>-1.5928374600986784E-4</v>
      </c>
    </row>
    <row r="1338" spans="2:7" x14ac:dyDescent="0.3">
      <c r="B1338" s="8" t="s">
        <v>1344</v>
      </c>
      <c r="C1338" s="9">
        <v>4325</v>
      </c>
      <c r="E1338" s="10">
        <v>-4325</v>
      </c>
      <c r="F1338" s="10">
        <v>27098652</v>
      </c>
      <c r="G1338" s="11">
        <v>-1.5960203481708241E-4</v>
      </c>
    </row>
    <row r="1339" spans="2:7" x14ac:dyDescent="0.3">
      <c r="B1339" s="8" t="s">
        <v>1345</v>
      </c>
      <c r="C1339" s="9">
        <v>8000</v>
      </c>
      <c r="E1339" s="10">
        <v>-8000</v>
      </c>
      <c r="F1339" s="10">
        <v>49871911</v>
      </c>
      <c r="G1339" s="11">
        <v>-1.6041093753154956E-4</v>
      </c>
    </row>
    <row r="1340" spans="2:7" x14ac:dyDescent="0.3">
      <c r="B1340" s="8" t="s">
        <v>1346</v>
      </c>
      <c r="C1340" s="12">
        <v>161</v>
      </c>
      <c r="E1340" s="10">
        <v>-161</v>
      </c>
      <c r="F1340" s="10">
        <v>1000000</v>
      </c>
      <c r="G1340" s="11">
        <v>-1.6100000000000001E-4</v>
      </c>
    </row>
    <row r="1341" spans="2:7" x14ac:dyDescent="0.3">
      <c r="B1341" s="8" t="s">
        <v>1347</v>
      </c>
      <c r="C1341" s="12">
        <v>711</v>
      </c>
      <c r="E1341" s="10">
        <v>-711</v>
      </c>
      <c r="F1341" s="10">
        <v>4381265</v>
      </c>
      <c r="G1341" s="11">
        <v>-1.6228189803629774E-4</v>
      </c>
    </row>
    <row r="1342" spans="2:7" x14ac:dyDescent="0.3">
      <c r="B1342" s="8" t="s">
        <v>1348</v>
      </c>
      <c r="C1342" s="9">
        <v>13000</v>
      </c>
      <c r="E1342" s="10">
        <v>-13000</v>
      </c>
      <c r="F1342" s="10">
        <v>80020000</v>
      </c>
      <c r="G1342" s="11">
        <v>-1.6245938515371157E-4</v>
      </c>
    </row>
    <row r="1343" spans="2:7" x14ac:dyDescent="0.3">
      <c r="B1343" s="8" t="s">
        <v>1349</v>
      </c>
      <c r="C1343" s="9">
        <v>4217</v>
      </c>
      <c r="E1343" s="10">
        <v>-4217</v>
      </c>
      <c r="F1343" s="10">
        <v>25947500</v>
      </c>
      <c r="G1343" s="11">
        <v>-1.6252047403410733E-4</v>
      </c>
    </row>
    <row r="1344" spans="2:7" x14ac:dyDescent="0.3">
      <c r="B1344" s="8" t="s">
        <v>1350</v>
      </c>
      <c r="C1344" s="9">
        <v>3022</v>
      </c>
      <c r="E1344" s="10">
        <v>-3022</v>
      </c>
      <c r="F1344" s="10">
        <v>17947011</v>
      </c>
      <c r="G1344" s="11">
        <v>-1.6838458504315844E-4</v>
      </c>
    </row>
    <row r="1345" spans="2:7" x14ac:dyDescent="0.3">
      <c r="B1345" s="8" t="s">
        <v>1351</v>
      </c>
      <c r="C1345" s="9">
        <v>1198045</v>
      </c>
      <c r="D1345" s="9">
        <v>1176680</v>
      </c>
      <c r="E1345" s="10">
        <v>-21365</v>
      </c>
      <c r="F1345" s="10">
        <v>120940123</v>
      </c>
      <c r="G1345" s="11">
        <v>-1.7665766719949507E-4</v>
      </c>
    </row>
    <row r="1346" spans="2:7" x14ac:dyDescent="0.3">
      <c r="B1346" s="8" t="s">
        <v>1352</v>
      </c>
      <c r="C1346" s="9">
        <v>10688</v>
      </c>
      <c r="E1346" s="10">
        <v>-10688</v>
      </c>
      <c r="F1346" s="10">
        <v>59589882</v>
      </c>
      <c r="G1346" s="11">
        <v>-1.7935930801138354E-4</v>
      </c>
    </row>
    <row r="1347" spans="2:7" x14ac:dyDescent="0.3">
      <c r="B1347" s="8" t="s">
        <v>1353</v>
      </c>
      <c r="C1347" s="9">
        <v>6675</v>
      </c>
      <c r="E1347" s="10">
        <v>-6675</v>
      </c>
      <c r="F1347" s="10">
        <v>36574394</v>
      </c>
      <c r="G1347" s="11">
        <v>-1.8250473268265223E-4</v>
      </c>
    </row>
    <row r="1348" spans="2:7" x14ac:dyDescent="0.3">
      <c r="B1348" s="8" t="s">
        <v>1354</v>
      </c>
      <c r="C1348" s="12">
        <v>887</v>
      </c>
      <c r="E1348" s="10">
        <v>-887</v>
      </c>
      <c r="F1348" s="10">
        <v>4769250</v>
      </c>
      <c r="G1348" s="11">
        <v>-1.8598312103580228E-4</v>
      </c>
    </row>
    <row r="1349" spans="2:7" x14ac:dyDescent="0.3">
      <c r="B1349" s="8" t="s">
        <v>1355</v>
      </c>
      <c r="C1349" s="9">
        <v>362219</v>
      </c>
      <c r="D1349" s="9">
        <v>357923</v>
      </c>
      <c r="E1349" s="10">
        <v>-4296</v>
      </c>
      <c r="F1349" s="10">
        <v>21929154</v>
      </c>
      <c r="G1349" s="11">
        <v>-1.9590359026162157E-4</v>
      </c>
    </row>
    <row r="1350" spans="2:7" x14ac:dyDescent="0.3">
      <c r="B1350" s="8" t="s">
        <v>1356</v>
      </c>
      <c r="C1350" s="9">
        <v>940378</v>
      </c>
      <c r="D1350" s="9">
        <v>921580</v>
      </c>
      <c r="E1350" s="10">
        <v>-18798</v>
      </c>
      <c r="F1350" s="10">
        <v>92915378</v>
      </c>
      <c r="G1350" s="11">
        <v>-2.0231311979379774E-4</v>
      </c>
    </row>
    <row r="1351" spans="2:7" x14ac:dyDescent="0.3">
      <c r="B1351" s="8" t="s">
        <v>1357</v>
      </c>
      <c r="C1351" s="9">
        <v>3436</v>
      </c>
      <c r="E1351" s="10">
        <v>-3436</v>
      </c>
      <c r="F1351" s="10">
        <v>16582967</v>
      </c>
      <c r="G1351" s="11">
        <v>-2.072005570535116E-4</v>
      </c>
    </row>
    <row r="1352" spans="2:7" x14ac:dyDescent="0.3">
      <c r="B1352" s="8" t="s">
        <v>1358</v>
      </c>
      <c r="C1352" s="9">
        <v>20000</v>
      </c>
      <c r="E1352" s="10">
        <v>-20000</v>
      </c>
      <c r="F1352" s="10">
        <v>94929950</v>
      </c>
      <c r="G1352" s="11">
        <v>-2.1068166579672697E-4</v>
      </c>
    </row>
    <row r="1353" spans="2:7" x14ac:dyDescent="0.3">
      <c r="B1353" s="8" t="s">
        <v>1359</v>
      </c>
      <c r="C1353" s="9">
        <v>1169451</v>
      </c>
      <c r="D1353" s="9">
        <v>1148752</v>
      </c>
      <c r="E1353" s="10">
        <v>-20699</v>
      </c>
      <c r="F1353" s="10">
        <v>97335354</v>
      </c>
      <c r="G1353" s="11">
        <v>-2.1265654409599209E-4</v>
      </c>
    </row>
    <row r="1354" spans="2:7" x14ac:dyDescent="0.3">
      <c r="B1354" s="8" t="s">
        <v>1360</v>
      </c>
      <c r="C1354" s="9">
        <v>10752</v>
      </c>
      <c r="E1354" s="10">
        <v>-10752</v>
      </c>
      <c r="F1354" s="10">
        <v>49386023</v>
      </c>
      <c r="G1354" s="11">
        <v>-2.1771342065750061E-4</v>
      </c>
    </row>
    <row r="1355" spans="2:7" x14ac:dyDescent="0.3">
      <c r="B1355" s="8" t="s">
        <v>1361</v>
      </c>
      <c r="C1355" s="9">
        <v>17032</v>
      </c>
      <c r="E1355" s="10">
        <v>-17032</v>
      </c>
      <c r="F1355" s="10">
        <v>78147358</v>
      </c>
      <c r="G1355" s="11">
        <v>-2.1794722733940665E-4</v>
      </c>
    </row>
    <row r="1356" spans="2:7" x14ac:dyDescent="0.3">
      <c r="B1356" s="8" t="s">
        <v>1362</v>
      </c>
      <c r="C1356" s="9">
        <v>2945</v>
      </c>
      <c r="E1356" s="10">
        <v>-2945</v>
      </c>
      <c r="F1356" s="10">
        <v>13512009</v>
      </c>
      <c r="G1356" s="11">
        <v>-2.1795426572021969E-4</v>
      </c>
    </row>
    <row r="1357" spans="2:7" x14ac:dyDescent="0.3">
      <c r="B1357" s="8" t="s">
        <v>1363</v>
      </c>
      <c r="C1357" s="9">
        <v>3000</v>
      </c>
      <c r="E1357" s="10">
        <v>-3000</v>
      </c>
      <c r="F1357" s="10">
        <v>13579892</v>
      </c>
      <c r="G1357" s="11">
        <v>-2.2091486441865664E-4</v>
      </c>
    </row>
    <row r="1358" spans="2:7" x14ac:dyDescent="0.3">
      <c r="B1358" s="8" t="s">
        <v>1364</v>
      </c>
      <c r="C1358" s="9">
        <v>957673</v>
      </c>
      <c r="D1358" s="9">
        <v>950985</v>
      </c>
      <c r="E1358" s="10">
        <v>-6688</v>
      </c>
      <c r="F1358" s="10">
        <v>30058498</v>
      </c>
      <c r="G1358" s="11">
        <v>-2.2249947419195729E-4</v>
      </c>
    </row>
    <row r="1359" spans="2:7" x14ac:dyDescent="0.3">
      <c r="B1359" s="8" t="s">
        <v>1365</v>
      </c>
      <c r="C1359" s="9">
        <v>445607</v>
      </c>
      <c r="D1359" s="9">
        <v>438005</v>
      </c>
      <c r="E1359" s="10">
        <v>-7602</v>
      </c>
      <c r="F1359" s="10">
        <v>33720000</v>
      </c>
      <c r="G1359" s="11">
        <v>-2.2544483985765124E-4</v>
      </c>
    </row>
    <row r="1360" spans="2:7" x14ac:dyDescent="0.3">
      <c r="B1360" s="8" t="s">
        <v>1366</v>
      </c>
      <c r="C1360" s="9">
        <v>3000</v>
      </c>
      <c r="E1360" s="10">
        <v>-3000</v>
      </c>
      <c r="F1360" s="10">
        <v>13273726</v>
      </c>
      <c r="G1360" s="11">
        <v>-2.2601039075237803E-4</v>
      </c>
    </row>
    <row r="1361" spans="2:7" x14ac:dyDescent="0.3">
      <c r="B1361" s="8" t="s">
        <v>1367</v>
      </c>
      <c r="C1361" s="9">
        <v>7050</v>
      </c>
      <c r="E1361" s="10">
        <v>-7050</v>
      </c>
      <c r="F1361" s="10">
        <v>30528921</v>
      </c>
      <c r="G1361" s="11">
        <v>-2.3092856770142646E-4</v>
      </c>
    </row>
    <row r="1362" spans="2:7" x14ac:dyDescent="0.3">
      <c r="B1362" s="8" t="s">
        <v>1368</v>
      </c>
      <c r="C1362" s="9">
        <v>10897</v>
      </c>
      <c r="E1362" s="10">
        <v>-10897</v>
      </c>
      <c r="F1362" s="10">
        <v>45957058</v>
      </c>
      <c r="G1362" s="11">
        <v>-2.3711265416511212E-4</v>
      </c>
    </row>
    <row r="1363" spans="2:7" x14ac:dyDescent="0.3">
      <c r="B1363" s="8" t="s">
        <v>1369</v>
      </c>
      <c r="C1363" s="9">
        <v>25423</v>
      </c>
      <c r="E1363" s="10">
        <v>-25423</v>
      </c>
      <c r="F1363" s="10">
        <v>106681731</v>
      </c>
      <c r="G1363" s="11">
        <v>-2.3830696935354376E-4</v>
      </c>
    </row>
    <row r="1364" spans="2:7" x14ac:dyDescent="0.3">
      <c r="B1364" s="8" t="s">
        <v>1370</v>
      </c>
      <c r="C1364" s="9">
        <v>8000</v>
      </c>
      <c r="E1364" s="10">
        <v>-8000</v>
      </c>
      <c r="F1364" s="10">
        <v>33004976</v>
      </c>
      <c r="G1364" s="11">
        <v>-2.4238769329812572E-4</v>
      </c>
    </row>
    <row r="1365" spans="2:7" x14ac:dyDescent="0.3">
      <c r="B1365" s="8" t="s">
        <v>1371</v>
      </c>
      <c r="C1365" s="9">
        <v>1917005</v>
      </c>
      <c r="D1365" s="9">
        <v>1864453</v>
      </c>
      <c r="E1365" s="10">
        <v>-52552</v>
      </c>
      <c r="F1365" s="10">
        <v>213089000</v>
      </c>
      <c r="G1365" s="11">
        <v>-2.4661995691940928E-4</v>
      </c>
    </row>
    <row r="1366" spans="2:7" x14ac:dyDescent="0.3">
      <c r="B1366" s="8" t="s">
        <v>1372</v>
      </c>
      <c r="C1366" s="9">
        <v>689648</v>
      </c>
      <c r="D1366" s="9">
        <v>664627</v>
      </c>
      <c r="E1366" s="10">
        <v>-25021</v>
      </c>
      <c r="F1366" s="10">
        <v>101414285</v>
      </c>
      <c r="G1366" s="11">
        <v>-2.4672066662009205E-4</v>
      </c>
    </row>
    <row r="1367" spans="2:7" x14ac:dyDescent="0.3">
      <c r="B1367" s="8" t="s">
        <v>1373</v>
      </c>
      <c r="C1367" s="9">
        <v>3971</v>
      </c>
      <c r="E1367" s="10">
        <v>-3971</v>
      </c>
      <c r="F1367" s="10">
        <v>15856388</v>
      </c>
      <c r="G1367" s="11">
        <v>-2.5043534504831742E-4</v>
      </c>
    </row>
    <row r="1368" spans="2:7" x14ac:dyDescent="0.3">
      <c r="B1368" s="8" t="s">
        <v>1374</v>
      </c>
      <c r="C1368" s="9">
        <v>234423</v>
      </c>
      <c r="D1368" s="9">
        <v>224246</v>
      </c>
      <c r="E1368" s="10">
        <v>-10177</v>
      </c>
      <c r="F1368" s="10">
        <v>40400000</v>
      </c>
      <c r="G1368" s="11">
        <v>-2.5190594059405942E-4</v>
      </c>
    </row>
    <row r="1369" spans="2:7" x14ac:dyDescent="0.3">
      <c r="B1369" s="8" t="s">
        <v>1375</v>
      </c>
      <c r="C1369" s="9">
        <v>26820</v>
      </c>
      <c r="E1369" s="10">
        <v>-26820</v>
      </c>
      <c r="F1369" s="10">
        <v>106378770</v>
      </c>
      <c r="G1369" s="11">
        <v>-2.521179742912989E-4</v>
      </c>
    </row>
    <row r="1370" spans="2:7" x14ac:dyDescent="0.3">
      <c r="B1370" s="8" t="s">
        <v>1376</v>
      </c>
      <c r="C1370" s="9">
        <v>45000</v>
      </c>
      <c r="E1370" s="10">
        <v>-45000</v>
      </c>
      <c r="F1370" s="10">
        <v>178247112</v>
      </c>
      <c r="G1370" s="11">
        <v>-2.5245850827585917E-4</v>
      </c>
    </row>
    <row r="1371" spans="2:7" x14ac:dyDescent="0.3">
      <c r="B1371" s="8" t="s">
        <v>1377</v>
      </c>
      <c r="C1371" s="9">
        <v>8938619</v>
      </c>
      <c r="D1371" s="9">
        <v>8884237</v>
      </c>
      <c r="E1371" s="10">
        <v>-54382</v>
      </c>
      <c r="F1371" s="10">
        <v>214108119</v>
      </c>
      <c r="G1371" s="11">
        <v>-2.5399317061862561E-4</v>
      </c>
    </row>
    <row r="1372" spans="2:7" x14ac:dyDescent="0.3">
      <c r="B1372" s="8" t="s">
        <v>1378</v>
      </c>
      <c r="C1372" s="9">
        <v>4020</v>
      </c>
      <c r="E1372" s="10">
        <v>-4020</v>
      </c>
      <c r="F1372" s="10">
        <v>15801971</v>
      </c>
      <c r="G1372" s="11">
        <v>-2.543986443210154E-4</v>
      </c>
    </row>
    <row r="1373" spans="2:7" x14ac:dyDescent="0.3">
      <c r="B1373" s="8" t="s">
        <v>1379</v>
      </c>
      <c r="C1373" s="9">
        <v>6000</v>
      </c>
      <c r="E1373" s="10">
        <v>-6000</v>
      </c>
      <c r="F1373" s="10">
        <v>23582605</v>
      </c>
      <c r="G1373" s="11">
        <v>-2.5442481863220792E-4</v>
      </c>
    </row>
    <row r="1374" spans="2:7" x14ac:dyDescent="0.3">
      <c r="B1374" s="8" t="s">
        <v>1380</v>
      </c>
      <c r="C1374" s="9">
        <v>568118</v>
      </c>
      <c r="D1374" s="9">
        <v>544172</v>
      </c>
      <c r="E1374" s="10">
        <v>-23946</v>
      </c>
      <c r="F1374" s="10">
        <v>91050000</v>
      </c>
      <c r="G1374" s="11">
        <v>-2.6299835255354199E-4</v>
      </c>
    </row>
    <row r="1375" spans="2:7" x14ac:dyDescent="0.3">
      <c r="B1375" s="8" t="s">
        <v>1381</v>
      </c>
      <c r="C1375" s="9">
        <v>1911</v>
      </c>
      <c r="E1375" s="10">
        <v>-1911</v>
      </c>
      <c r="F1375" s="10">
        <v>7035087</v>
      </c>
      <c r="G1375" s="11">
        <v>-2.7163843176353041E-4</v>
      </c>
    </row>
    <row r="1376" spans="2:7" x14ac:dyDescent="0.3">
      <c r="B1376" s="8" t="s">
        <v>1382</v>
      </c>
      <c r="C1376" s="9">
        <v>4756</v>
      </c>
      <c r="E1376" s="10">
        <v>-4756</v>
      </c>
      <c r="F1376" s="10">
        <v>16941974</v>
      </c>
      <c r="G1376" s="11">
        <v>-2.8072289569090357E-4</v>
      </c>
    </row>
    <row r="1377" spans="2:7" x14ac:dyDescent="0.3">
      <c r="B1377" s="8" t="s">
        <v>1383</v>
      </c>
      <c r="C1377" s="9">
        <v>28020</v>
      </c>
      <c r="E1377" s="10">
        <v>-28020</v>
      </c>
      <c r="F1377" s="10">
        <v>99640869</v>
      </c>
      <c r="G1377" s="11">
        <v>-2.8120991196895325E-4</v>
      </c>
    </row>
    <row r="1378" spans="2:7" x14ac:dyDescent="0.3">
      <c r="B1378" s="8" t="s">
        <v>1384</v>
      </c>
      <c r="C1378" s="9">
        <v>2911</v>
      </c>
      <c r="E1378" s="10">
        <v>-2911</v>
      </c>
      <c r="F1378" s="10">
        <v>10347756</v>
      </c>
      <c r="G1378" s="11">
        <v>-2.8131703144140623E-4</v>
      </c>
    </row>
    <row r="1379" spans="2:7" x14ac:dyDescent="0.3">
      <c r="B1379" s="8" t="s">
        <v>1385</v>
      </c>
      <c r="C1379" s="9">
        <v>2835</v>
      </c>
      <c r="E1379" s="10">
        <v>-2835</v>
      </c>
      <c r="F1379" s="10">
        <v>10039454</v>
      </c>
      <c r="G1379" s="11">
        <v>-2.8238587476968368E-4</v>
      </c>
    </row>
    <row r="1380" spans="2:7" x14ac:dyDescent="0.3">
      <c r="B1380" s="8" t="s">
        <v>1386</v>
      </c>
      <c r="C1380" s="9">
        <v>5672</v>
      </c>
      <c r="E1380" s="10">
        <v>-5672</v>
      </c>
      <c r="F1380" s="10">
        <v>19930000</v>
      </c>
      <c r="G1380" s="11">
        <v>-2.8459608630205721E-4</v>
      </c>
    </row>
    <row r="1381" spans="2:7" x14ac:dyDescent="0.3">
      <c r="B1381" s="8" t="s">
        <v>1387</v>
      </c>
      <c r="C1381" s="9">
        <v>1256146</v>
      </c>
      <c r="D1381" s="9">
        <v>1237961</v>
      </c>
      <c r="E1381" s="10">
        <v>-18185</v>
      </c>
      <c r="F1381" s="10">
        <v>63341590</v>
      </c>
      <c r="G1381" s="11">
        <v>-2.8709415093621741E-4</v>
      </c>
    </row>
    <row r="1382" spans="2:7" x14ac:dyDescent="0.3">
      <c r="B1382" s="8" t="s">
        <v>1388</v>
      </c>
      <c r="C1382" s="9">
        <v>57993</v>
      </c>
      <c r="E1382" s="10">
        <v>-57993</v>
      </c>
      <c r="F1382" s="10">
        <v>200789269</v>
      </c>
      <c r="G1382" s="11">
        <v>-2.8882519613137296E-4</v>
      </c>
    </row>
    <row r="1383" spans="2:7" x14ac:dyDescent="0.3">
      <c r="B1383" s="8" t="s">
        <v>1389</v>
      </c>
      <c r="C1383" s="9">
        <v>2853</v>
      </c>
      <c r="E1383" s="10">
        <v>-2853</v>
      </c>
      <c r="F1383" s="10">
        <v>9865828</v>
      </c>
      <c r="G1383" s="11">
        <v>-2.8917998570419029E-4</v>
      </c>
    </row>
    <row r="1384" spans="2:7" x14ac:dyDescent="0.3">
      <c r="B1384" s="8" t="s">
        <v>1390</v>
      </c>
      <c r="C1384" s="12">
        <v>729</v>
      </c>
      <c r="E1384" s="10">
        <v>-729</v>
      </c>
      <c r="F1384" s="10">
        <v>2499971</v>
      </c>
      <c r="G1384" s="11">
        <v>-2.9160338259923813E-4</v>
      </c>
    </row>
    <row r="1385" spans="2:7" x14ac:dyDescent="0.3">
      <c r="B1385" s="8" t="s">
        <v>1391</v>
      </c>
      <c r="C1385" s="9">
        <v>2162</v>
      </c>
      <c r="E1385" s="10">
        <v>-2162</v>
      </c>
      <c r="F1385" s="10">
        <v>7378526</v>
      </c>
      <c r="G1385" s="11">
        <v>-2.9301245262265121E-4</v>
      </c>
    </row>
    <row r="1386" spans="2:7" x14ac:dyDescent="0.3">
      <c r="B1386" s="8" t="s">
        <v>1392</v>
      </c>
      <c r="C1386" s="9">
        <v>1585910</v>
      </c>
      <c r="D1386" s="9">
        <v>1505556</v>
      </c>
      <c r="E1386" s="10">
        <v>-80354</v>
      </c>
      <c r="F1386" s="10">
        <v>274063828</v>
      </c>
      <c r="G1386" s="11">
        <v>-2.9319447439083422E-4</v>
      </c>
    </row>
    <row r="1387" spans="2:7" x14ac:dyDescent="0.3">
      <c r="B1387" s="8" t="s">
        <v>1393</v>
      </c>
      <c r="C1387" s="9">
        <v>4000</v>
      </c>
      <c r="E1387" s="10">
        <v>-4000</v>
      </c>
      <c r="F1387" s="10">
        <v>13605424</v>
      </c>
      <c r="G1387" s="11">
        <v>-2.9400039278452479E-4</v>
      </c>
    </row>
    <row r="1388" spans="2:7" x14ac:dyDescent="0.3">
      <c r="B1388" s="8" t="s">
        <v>1394</v>
      </c>
      <c r="C1388" s="9">
        <v>397363</v>
      </c>
      <c r="D1388" s="9">
        <v>392656</v>
      </c>
      <c r="E1388" s="10">
        <v>-4707</v>
      </c>
      <c r="F1388" s="10">
        <v>15989037</v>
      </c>
      <c r="G1388" s="11">
        <v>-2.9438921180806576E-4</v>
      </c>
    </row>
    <row r="1389" spans="2:7" x14ac:dyDescent="0.3">
      <c r="B1389" s="8" t="s">
        <v>1395</v>
      </c>
      <c r="C1389" s="9">
        <v>16205</v>
      </c>
      <c r="E1389" s="10">
        <v>-16205</v>
      </c>
      <c r="F1389" s="10">
        <v>54999547</v>
      </c>
      <c r="G1389" s="11">
        <v>-2.9463879038858266E-4</v>
      </c>
    </row>
    <row r="1390" spans="2:7" x14ac:dyDescent="0.3">
      <c r="B1390" s="8" t="s">
        <v>1396</v>
      </c>
      <c r="C1390" s="9">
        <v>2450420</v>
      </c>
      <c r="D1390" s="9">
        <v>2426859</v>
      </c>
      <c r="E1390" s="10">
        <v>-23561</v>
      </c>
      <c r="F1390" s="10">
        <v>78347293</v>
      </c>
      <c r="G1390" s="11">
        <v>-3.0072513162643664E-4</v>
      </c>
    </row>
    <row r="1391" spans="2:7" x14ac:dyDescent="0.3">
      <c r="B1391" s="8" t="s">
        <v>1397</v>
      </c>
      <c r="C1391" s="9">
        <v>8176</v>
      </c>
      <c r="E1391" s="10">
        <v>-8176</v>
      </c>
      <c r="F1391" s="10">
        <v>26787133</v>
      </c>
      <c r="G1391" s="11">
        <v>-3.0522116719247259E-4</v>
      </c>
    </row>
    <row r="1392" spans="2:7" x14ac:dyDescent="0.3">
      <c r="B1392" s="8" t="s">
        <v>1398</v>
      </c>
      <c r="C1392" s="9">
        <v>10361</v>
      </c>
      <c r="E1392" s="10">
        <v>-10361</v>
      </c>
      <c r="F1392" s="10">
        <v>33477189</v>
      </c>
      <c r="G1392" s="11">
        <v>-3.0949432462803252E-4</v>
      </c>
    </row>
    <row r="1393" spans="2:7" x14ac:dyDescent="0.3">
      <c r="B1393" s="8" t="s">
        <v>1399</v>
      </c>
      <c r="C1393" s="9">
        <v>725696</v>
      </c>
      <c r="D1393" s="9">
        <v>698269</v>
      </c>
      <c r="E1393" s="10">
        <v>-27427</v>
      </c>
      <c r="F1393" s="10">
        <v>88400000</v>
      </c>
      <c r="G1393" s="11">
        <v>-3.1026018099547509E-4</v>
      </c>
    </row>
    <row r="1394" spans="2:7" x14ac:dyDescent="0.3">
      <c r="B1394" s="8" t="s">
        <v>1400</v>
      </c>
      <c r="C1394" s="9">
        <v>4324</v>
      </c>
      <c r="E1394" s="10">
        <v>-4324</v>
      </c>
      <c r="F1394" s="10">
        <v>13877794</v>
      </c>
      <c r="G1394" s="11">
        <v>-3.115768975962606E-4</v>
      </c>
    </row>
    <row r="1395" spans="2:7" x14ac:dyDescent="0.3">
      <c r="B1395" s="8" t="s">
        <v>1401</v>
      </c>
      <c r="C1395" s="9">
        <v>70421</v>
      </c>
      <c r="D1395" s="9">
        <v>49269</v>
      </c>
      <c r="E1395" s="10">
        <v>-21152</v>
      </c>
      <c r="F1395" s="10">
        <v>67809102</v>
      </c>
      <c r="G1395" s="11">
        <v>-3.1193452466012599E-4</v>
      </c>
    </row>
    <row r="1396" spans="2:7" x14ac:dyDescent="0.3">
      <c r="B1396" s="8" t="s">
        <v>1402</v>
      </c>
      <c r="C1396" s="9">
        <v>29239</v>
      </c>
      <c r="E1396" s="10">
        <v>-29239</v>
      </c>
      <c r="F1396" s="10">
        <v>93320557</v>
      </c>
      <c r="G1396" s="11">
        <v>-3.1331788986214471E-4</v>
      </c>
    </row>
    <row r="1397" spans="2:7" x14ac:dyDescent="0.3">
      <c r="B1397" s="8" t="s">
        <v>1403</v>
      </c>
      <c r="C1397" s="9">
        <v>4775</v>
      </c>
      <c r="E1397" s="10">
        <v>-4775</v>
      </c>
      <c r="F1397" s="10">
        <v>15225000</v>
      </c>
      <c r="G1397" s="11">
        <v>-3.1362889983579641E-4</v>
      </c>
    </row>
    <row r="1398" spans="2:7" x14ac:dyDescent="0.3">
      <c r="B1398" s="8" t="s">
        <v>1404</v>
      </c>
      <c r="C1398" s="9">
        <v>11769</v>
      </c>
      <c r="E1398" s="10">
        <v>-11769</v>
      </c>
      <c r="F1398" s="10">
        <v>37510158</v>
      </c>
      <c r="G1398" s="11">
        <v>-3.1375501004287959E-4</v>
      </c>
    </row>
    <row r="1399" spans="2:7" x14ac:dyDescent="0.3">
      <c r="B1399" s="8" t="s">
        <v>1405</v>
      </c>
      <c r="C1399" s="9">
        <v>5000</v>
      </c>
      <c r="E1399" s="10">
        <v>-5000</v>
      </c>
      <c r="F1399" s="10">
        <v>15929362</v>
      </c>
      <c r="G1399" s="11">
        <v>-3.1388576642303693E-4</v>
      </c>
    </row>
    <row r="1400" spans="2:7" x14ac:dyDescent="0.3">
      <c r="B1400" s="8" t="s">
        <v>1406</v>
      </c>
      <c r="C1400" s="9">
        <v>3420</v>
      </c>
      <c r="E1400" s="10">
        <v>-3420</v>
      </c>
      <c r="F1400" s="10">
        <v>10821611</v>
      </c>
      <c r="G1400" s="11">
        <v>-3.1603427622744893E-4</v>
      </c>
    </row>
    <row r="1401" spans="2:7" x14ac:dyDescent="0.3">
      <c r="B1401" s="8" t="s">
        <v>1407</v>
      </c>
      <c r="C1401" s="9">
        <v>2899</v>
      </c>
      <c r="E1401" s="10">
        <v>-2899</v>
      </c>
      <c r="F1401" s="10">
        <v>9058762</v>
      </c>
      <c r="G1401" s="11">
        <v>-3.2002165417305365E-4</v>
      </c>
    </row>
    <row r="1402" spans="2:7" x14ac:dyDescent="0.3">
      <c r="B1402" s="8" t="s">
        <v>1408</v>
      </c>
      <c r="C1402" s="9">
        <v>17000</v>
      </c>
      <c r="E1402" s="10">
        <v>-17000</v>
      </c>
      <c r="F1402" s="10">
        <v>52860000</v>
      </c>
      <c r="G1402" s="11">
        <v>-3.2160423760877789E-4</v>
      </c>
    </row>
    <row r="1403" spans="2:7" x14ac:dyDescent="0.3">
      <c r="B1403" s="8" t="s">
        <v>1409</v>
      </c>
      <c r="C1403" s="9">
        <v>3220</v>
      </c>
      <c r="E1403" s="10">
        <v>-3220</v>
      </c>
      <c r="F1403" s="10">
        <v>9835071</v>
      </c>
      <c r="G1403" s="11">
        <v>-3.2739977169458158E-4</v>
      </c>
    </row>
    <row r="1404" spans="2:7" x14ac:dyDescent="0.3">
      <c r="B1404" s="8" t="s">
        <v>1410</v>
      </c>
      <c r="C1404" s="9">
        <v>732143</v>
      </c>
      <c r="D1404" s="9">
        <v>725963</v>
      </c>
      <c r="E1404" s="10">
        <v>-6180</v>
      </c>
      <c r="F1404" s="10">
        <v>18814917</v>
      </c>
      <c r="G1404" s="11">
        <v>-3.2846278301413716E-4</v>
      </c>
    </row>
    <row r="1405" spans="2:7" x14ac:dyDescent="0.3">
      <c r="B1405" s="8" t="s">
        <v>1411</v>
      </c>
      <c r="C1405" s="9">
        <v>711216</v>
      </c>
      <c r="D1405" s="9">
        <v>692082</v>
      </c>
      <c r="E1405" s="10">
        <v>-19134</v>
      </c>
      <c r="F1405" s="10">
        <v>58141980</v>
      </c>
      <c r="G1405" s="11">
        <v>-3.2909095975059674E-4</v>
      </c>
    </row>
    <row r="1406" spans="2:7" x14ac:dyDescent="0.3">
      <c r="B1406" s="8" t="s">
        <v>1412</v>
      </c>
      <c r="C1406" s="9">
        <v>3109</v>
      </c>
      <c r="E1406" s="10">
        <v>-3109</v>
      </c>
      <c r="F1406" s="10">
        <v>9365608</v>
      </c>
      <c r="G1406" s="11">
        <v>-3.3195922784724709E-4</v>
      </c>
    </row>
    <row r="1407" spans="2:7" x14ac:dyDescent="0.3">
      <c r="B1407" s="8" t="s">
        <v>1413</v>
      </c>
      <c r="C1407" s="9">
        <v>6401</v>
      </c>
      <c r="E1407" s="10">
        <v>-6401</v>
      </c>
      <c r="F1407" s="10">
        <v>18993623</v>
      </c>
      <c r="G1407" s="11">
        <v>-3.3700784731801827E-4</v>
      </c>
    </row>
    <row r="1408" spans="2:7" x14ac:dyDescent="0.3">
      <c r="B1408" s="8" t="s">
        <v>1414</v>
      </c>
      <c r="C1408" s="9">
        <v>8400</v>
      </c>
      <c r="E1408" s="10">
        <v>-8400</v>
      </c>
      <c r="F1408" s="10">
        <v>24832479</v>
      </c>
      <c r="G1408" s="11">
        <v>-3.3826667083862227E-4</v>
      </c>
    </row>
    <row r="1409" spans="2:7" x14ac:dyDescent="0.3">
      <c r="B1409" s="8" t="s">
        <v>1415</v>
      </c>
      <c r="C1409" s="9">
        <v>5186467</v>
      </c>
      <c r="D1409" s="9">
        <v>5156459</v>
      </c>
      <c r="E1409" s="10">
        <v>-30008</v>
      </c>
      <c r="F1409" s="10">
        <v>88629478</v>
      </c>
      <c r="G1409" s="11">
        <v>-3.3857809700740875E-4</v>
      </c>
    </row>
    <row r="1410" spans="2:7" x14ac:dyDescent="0.3">
      <c r="B1410" s="8" t="s">
        <v>1416</v>
      </c>
      <c r="C1410" s="9">
        <v>12620</v>
      </c>
      <c r="E1410" s="10">
        <v>-12620</v>
      </c>
      <c r="F1410" s="10">
        <v>37115267</v>
      </c>
      <c r="G1410" s="11">
        <v>-3.4002180288774427E-4</v>
      </c>
    </row>
    <row r="1411" spans="2:7" x14ac:dyDescent="0.3">
      <c r="B1411" s="8" t="s">
        <v>1417</v>
      </c>
      <c r="C1411" s="9">
        <v>3404</v>
      </c>
      <c r="E1411" s="10">
        <v>-3404</v>
      </c>
      <c r="F1411" s="10">
        <v>9900000</v>
      </c>
      <c r="G1411" s="11">
        <v>-3.4383838383838383E-4</v>
      </c>
    </row>
    <row r="1412" spans="2:7" x14ac:dyDescent="0.3">
      <c r="B1412" s="8" t="s">
        <v>1418</v>
      </c>
      <c r="C1412" s="9">
        <v>4307</v>
      </c>
      <c r="E1412" s="10">
        <v>-4307</v>
      </c>
      <c r="F1412" s="10">
        <v>12504861</v>
      </c>
      <c r="G1412" s="11">
        <v>-3.4442605959394512E-4</v>
      </c>
    </row>
    <row r="1413" spans="2:7" x14ac:dyDescent="0.3">
      <c r="B1413" s="8" t="s">
        <v>1419</v>
      </c>
      <c r="C1413" s="9">
        <v>2223135</v>
      </c>
      <c r="D1413" s="9">
        <v>2143239</v>
      </c>
      <c r="E1413" s="10">
        <v>-79896</v>
      </c>
      <c r="F1413" s="10">
        <v>229808457</v>
      </c>
      <c r="G1413" s="11">
        <v>-3.476634456494349E-4</v>
      </c>
    </row>
    <row r="1414" spans="2:7" x14ac:dyDescent="0.3">
      <c r="B1414" s="8" t="s">
        <v>1420</v>
      </c>
      <c r="C1414" s="12">
        <v>848</v>
      </c>
      <c r="E1414" s="10">
        <v>-848</v>
      </c>
      <c r="F1414" s="10">
        <v>2425215</v>
      </c>
      <c r="G1414" s="11">
        <v>-3.4965972089072515E-4</v>
      </c>
    </row>
    <row r="1415" spans="2:7" x14ac:dyDescent="0.3">
      <c r="B1415" s="8" t="s">
        <v>1421</v>
      </c>
      <c r="C1415" s="9">
        <v>14000</v>
      </c>
      <c r="D1415" s="12"/>
      <c r="E1415" s="10">
        <v>-14000</v>
      </c>
      <c r="F1415" s="10">
        <v>39900000</v>
      </c>
      <c r="G1415" s="11">
        <v>-3.5087719298245611E-4</v>
      </c>
    </row>
    <row r="1416" spans="2:7" x14ac:dyDescent="0.3">
      <c r="B1416" s="8" t="s">
        <v>1422</v>
      </c>
      <c r="C1416" s="9">
        <v>8332</v>
      </c>
      <c r="E1416" s="10">
        <v>-8332</v>
      </c>
      <c r="F1416" s="10">
        <v>23407077</v>
      </c>
      <c r="G1416" s="11">
        <v>-3.5596072076833857E-4</v>
      </c>
    </row>
    <row r="1417" spans="2:7" x14ac:dyDescent="0.3">
      <c r="B1417" s="8" t="s">
        <v>1423</v>
      </c>
      <c r="C1417" s="9">
        <v>13870</v>
      </c>
      <c r="E1417" s="10">
        <v>-13870</v>
      </c>
      <c r="F1417" s="10">
        <v>38886113</v>
      </c>
      <c r="G1417" s="11">
        <v>-3.5668260286133511E-4</v>
      </c>
    </row>
    <row r="1418" spans="2:7" x14ac:dyDescent="0.3">
      <c r="B1418" s="8" t="s">
        <v>1424</v>
      </c>
      <c r="C1418" s="9">
        <v>12730</v>
      </c>
      <c r="E1418" s="10">
        <v>-12730</v>
      </c>
      <c r="F1418" s="10">
        <v>35583547</v>
      </c>
      <c r="G1418" s="11">
        <v>-3.5774960826698922E-4</v>
      </c>
    </row>
    <row r="1419" spans="2:7" x14ac:dyDescent="0.3">
      <c r="B1419" s="8" t="s">
        <v>1425</v>
      </c>
      <c r="C1419" s="9">
        <v>36000</v>
      </c>
      <c r="E1419" s="10">
        <v>-36000</v>
      </c>
      <c r="F1419" s="10">
        <v>100000000</v>
      </c>
      <c r="G1419" s="11">
        <v>-3.6000000000000002E-4</v>
      </c>
    </row>
    <row r="1420" spans="2:7" x14ac:dyDescent="0.3">
      <c r="B1420" s="8" t="s">
        <v>1426</v>
      </c>
      <c r="C1420" s="9">
        <v>4000</v>
      </c>
      <c r="E1420" s="10">
        <v>-4000</v>
      </c>
      <c r="F1420" s="10">
        <v>11019106</v>
      </c>
      <c r="G1420" s="11">
        <v>-3.6300585546595162E-4</v>
      </c>
    </row>
    <row r="1421" spans="2:7" x14ac:dyDescent="0.3">
      <c r="B1421" s="8" t="s">
        <v>1427</v>
      </c>
      <c r="C1421" s="9">
        <v>1881</v>
      </c>
      <c r="E1421" s="10">
        <v>-1881</v>
      </c>
      <c r="F1421" s="10">
        <v>5089941</v>
      </c>
      <c r="G1421" s="11">
        <v>-3.695524172087653E-4</v>
      </c>
    </row>
    <row r="1422" spans="2:7" x14ac:dyDescent="0.3">
      <c r="B1422" s="8" t="s">
        <v>1428</v>
      </c>
      <c r="C1422" s="9">
        <v>20715</v>
      </c>
      <c r="E1422" s="10">
        <v>-20715</v>
      </c>
      <c r="F1422" s="10">
        <v>55786351</v>
      </c>
      <c r="G1422" s="11">
        <v>-3.7132738794835315E-4</v>
      </c>
    </row>
    <row r="1423" spans="2:7" x14ac:dyDescent="0.3">
      <c r="B1423" s="8" t="s">
        <v>1429</v>
      </c>
      <c r="C1423" s="9">
        <v>19690</v>
      </c>
      <c r="E1423" s="10">
        <v>-19690</v>
      </c>
      <c r="F1423" s="10">
        <v>51002224</v>
      </c>
      <c r="G1423" s="11">
        <v>-3.8606159605902678E-4</v>
      </c>
    </row>
    <row r="1424" spans="2:7" x14ac:dyDescent="0.3">
      <c r="B1424" s="8" t="s">
        <v>1430</v>
      </c>
      <c r="C1424" s="9">
        <v>5023</v>
      </c>
      <c r="E1424" s="10">
        <v>-5023</v>
      </c>
      <c r="F1424" s="10">
        <v>12841064</v>
      </c>
      <c r="G1424" s="11">
        <v>-3.9116696248846667E-4</v>
      </c>
    </row>
    <row r="1425" spans="2:7" x14ac:dyDescent="0.3">
      <c r="B1425" s="8" t="s">
        <v>1431</v>
      </c>
      <c r="C1425" s="9">
        <v>3885</v>
      </c>
      <c r="E1425" s="10">
        <v>-3885</v>
      </c>
      <c r="F1425" s="10">
        <v>9673922</v>
      </c>
      <c r="G1425" s="11">
        <v>-4.0159513380405587E-4</v>
      </c>
    </row>
    <row r="1426" spans="2:7" x14ac:dyDescent="0.3">
      <c r="B1426" s="8" t="s">
        <v>1432</v>
      </c>
      <c r="C1426" s="9">
        <v>4019</v>
      </c>
      <c r="E1426" s="10">
        <v>-4019</v>
      </c>
      <c r="F1426" s="10">
        <v>10000000</v>
      </c>
      <c r="G1426" s="11">
        <v>-4.0190000000000001E-4</v>
      </c>
    </row>
    <row r="1427" spans="2:7" x14ac:dyDescent="0.3">
      <c r="B1427" s="8" t="s">
        <v>1433</v>
      </c>
      <c r="C1427" s="9">
        <v>54690</v>
      </c>
      <c r="E1427" s="10">
        <v>-54690</v>
      </c>
      <c r="F1427" s="10">
        <v>135567675</v>
      </c>
      <c r="G1427" s="11">
        <v>-4.0341475207862051E-4</v>
      </c>
    </row>
    <row r="1428" spans="2:7" x14ac:dyDescent="0.3">
      <c r="B1428" s="8" t="s">
        <v>1434</v>
      </c>
      <c r="C1428" s="9">
        <v>29924</v>
      </c>
      <c r="E1428" s="10">
        <v>-29924</v>
      </c>
      <c r="F1428" s="10">
        <v>74163194</v>
      </c>
      <c r="G1428" s="11">
        <v>-4.0348855525289268E-4</v>
      </c>
    </row>
    <row r="1429" spans="2:7" x14ac:dyDescent="0.3">
      <c r="B1429" s="8" t="s">
        <v>1435</v>
      </c>
      <c r="C1429" s="9">
        <v>11500</v>
      </c>
      <c r="E1429" s="10">
        <v>-11500</v>
      </c>
      <c r="F1429" s="10">
        <v>28180793</v>
      </c>
      <c r="G1429" s="11">
        <v>-4.0807936100307752E-4</v>
      </c>
    </row>
    <row r="1430" spans="2:7" x14ac:dyDescent="0.3">
      <c r="B1430" s="8" t="s">
        <v>1436</v>
      </c>
      <c r="C1430" s="9">
        <v>10263</v>
      </c>
      <c r="E1430" s="10">
        <v>-10263</v>
      </c>
      <c r="F1430" s="10">
        <v>24713612</v>
      </c>
      <c r="G1430" s="11">
        <v>-4.1527721645868683E-4</v>
      </c>
    </row>
    <row r="1431" spans="2:7" x14ac:dyDescent="0.3">
      <c r="B1431" s="8" t="s">
        <v>1437</v>
      </c>
      <c r="C1431" s="9">
        <v>13058</v>
      </c>
      <c r="E1431" s="10">
        <v>-13058</v>
      </c>
      <c r="F1431" s="10">
        <v>31331669</v>
      </c>
      <c r="G1431" s="11">
        <v>-4.1676681826301686E-4</v>
      </c>
    </row>
    <row r="1432" spans="2:7" x14ac:dyDescent="0.3">
      <c r="B1432" s="8" t="s">
        <v>1438</v>
      </c>
      <c r="C1432" s="9">
        <v>18983</v>
      </c>
      <c r="E1432" s="10">
        <v>-18983</v>
      </c>
      <c r="F1432" s="10">
        <v>45116894</v>
      </c>
      <c r="G1432" s="11">
        <v>-4.2075148169552632E-4</v>
      </c>
    </row>
    <row r="1433" spans="2:7" x14ac:dyDescent="0.3">
      <c r="B1433" s="8" t="s">
        <v>1439</v>
      </c>
      <c r="C1433" s="9">
        <v>8247</v>
      </c>
      <c r="E1433" s="10">
        <v>-8247</v>
      </c>
      <c r="F1433" s="10">
        <v>19414200</v>
      </c>
      <c r="G1433" s="11">
        <v>-4.2479216243780323E-4</v>
      </c>
    </row>
    <row r="1434" spans="2:7" x14ac:dyDescent="0.3">
      <c r="B1434" s="8" t="s">
        <v>1440</v>
      </c>
      <c r="C1434" s="9">
        <v>3500</v>
      </c>
      <c r="E1434" s="10">
        <v>-3500</v>
      </c>
      <c r="F1434" s="10">
        <v>8131000</v>
      </c>
      <c r="G1434" s="11">
        <v>-4.3045135899643343E-4</v>
      </c>
    </row>
    <row r="1435" spans="2:7" x14ac:dyDescent="0.3">
      <c r="B1435" s="8" t="s">
        <v>1441</v>
      </c>
      <c r="C1435" s="9">
        <v>7484</v>
      </c>
      <c r="E1435" s="10">
        <v>-7484</v>
      </c>
      <c r="F1435" s="10">
        <v>16902700</v>
      </c>
      <c r="G1435" s="11">
        <v>-4.427694983641667E-4</v>
      </c>
    </row>
    <row r="1436" spans="2:7" x14ac:dyDescent="0.3">
      <c r="B1436" s="8" t="s">
        <v>1442</v>
      </c>
      <c r="C1436" s="9">
        <v>4597</v>
      </c>
      <c r="E1436" s="10">
        <v>-4597</v>
      </c>
      <c r="F1436" s="10">
        <v>10151583</v>
      </c>
      <c r="G1436" s="11">
        <v>-4.5283577940504453E-4</v>
      </c>
    </row>
    <row r="1437" spans="2:7" x14ac:dyDescent="0.3">
      <c r="B1437" s="8" t="s">
        <v>1443</v>
      </c>
      <c r="C1437" s="9">
        <v>17212</v>
      </c>
      <c r="E1437" s="10">
        <v>-17212</v>
      </c>
      <c r="F1437" s="10">
        <v>37231222</v>
      </c>
      <c r="G1437" s="11">
        <v>-4.6230016301909189E-4</v>
      </c>
    </row>
    <row r="1438" spans="2:7" x14ac:dyDescent="0.3">
      <c r="B1438" s="8" t="s">
        <v>1444</v>
      </c>
      <c r="C1438" s="9">
        <v>7000</v>
      </c>
      <c r="E1438" s="10">
        <v>-7000</v>
      </c>
      <c r="F1438" s="10">
        <v>15000000</v>
      </c>
      <c r="G1438" s="11">
        <v>-4.6666666666666666E-4</v>
      </c>
    </row>
    <row r="1439" spans="2:7" x14ac:dyDescent="0.3">
      <c r="B1439" s="8" t="s">
        <v>1445</v>
      </c>
      <c r="C1439" s="9">
        <v>28544</v>
      </c>
      <c r="E1439" s="10">
        <v>-28544</v>
      </c>
      <c r="F1439" s="10">
        <v>60931896</v>
      </c>
      <c r="G1439" s="11">
        <v>-4.6845743976192699E-4</v>
      </c>
    </row>
    <row r="1440" spans="2:7" x14ac:dyDescent="0.3">
      <c r="B1440" s="8" t="s">
        <v>1446</v>
      </c>
      <c r="C1440" s="9">
        <v>16247</v>
      </c>
      <c r="E1440" s="10">
        <v>-16247</v>
      </c>
      <c r="F1440" s="10">
        <v>34556562</v>
      </c>
      <c r="G1440" s="11">
        <v>-4.7015672450286E-4</v>
      </c>
    </row>
    <row r="1441" spans="2:7" x14ac:dyDescent="0.3">
      <c r="B1441" s="8" t="s">
        <v>1447</v>
      </c>
      <c r="C1441" s="9">
        <v>37280</v>
      </c>
      <c r="E1441" s="10">
        <v>-37280</v>
      </c>
      <c r="F1441" s="10">
        <v>77757548</v>
      </c>
      <c r="G1441" s="11">
        <v>-4.7943898642482913E-4</v>
      </c>
    </row>
    <row r="1442" spans="2:7" x14ac:dyDescent="0.3">
      <c r="B1442" s="8" t="s">
        <v>1448</v>
      </c>
      <c r="C1442" s="9">
        <v>5759</v>
      </c>
      <c r="E1442" s="10">
        <v>-5759</v>
      </c>
      <c r="F1442" s="10">
        <v>12000000</v>
      </c>
      <c r="G1442" s="11">
        <v>-4.7991666666666669E-4</v>
      </c>
    </row>
    <row r="1443" spans="2:7" x14ac:dyDescent="0.3">
      <c r="B1443" s="8" t="s">
        <v>1449</v>
      </c>
      <c r="C1443" s="9">
        <v>18720</v>
      </c>
      <c r="E1443" s="10">
        <v>-18720</v>
      </c>
      <c r="F1443" s="10">
        <v>38710961</v>
      </c>
      <c r="G1443" s="11">
        <v>-4.8358396475871524E-4</v>
      </c>
    </row>
    <row r="1444" spans="2:7" x14ac:dyDescent="0.3">
      <c r="B1444" s="8" t="s">
        <v>1450</v>
      </c>
      <c r="C1444" s="9">
        <v>38122</v>
      </c>
      <c r="E1444" s="10">
        <v>-38122</v>
      </c>
      <c r="F1444" s="10">
        <v>78782988</v>
      </c>
      <c r="G1444" s="11">
        <v>-4.8388619126758683E-4</v>
      </c>
    </row>
    <row r="1445" spans="2:7" x14ac:dyDescent="0.3">
      <c r="B1445" s="8" t="s">
        <v>1451</v>
      </c>
      <c r="C1445" s="9">
        <v>29149</v>
      </c>
      <c r="E1445" s="10">
        <v>-29149</v>
      </c>
      <c r="F1445" s="10">
        <v>59566032</v>
      </c>
      <c r="G1445" s="11">
        <v>-4.8935608133172275E-4</v>
      </c>
    </row>
    <row r="1446" spans="2:7" x14ac:dyDescent="0.3">
      <c r="B1446" s="8" t="s">
        <v>1452</v>
      </c>
      <c r="C1446" s="9">
        <v>22625</v>
      </c>
      <c r="E1446" s="10">
        <v>-22625</v>
      </c>
      <c r="F1446" s="10">
        <v>45932005</v>
      </c>
      <c r="G1446" s="11">
        <v>-4.9257592826614037E-4</v>
      </c>
    </row>
    <row r="1447" spans="2:7" x14ac:dyDescent="0.3">
      <c r="B1447" s="8" t="s">
        <v>1453</v>
      </c>
      <c r="C1447" s="9">
        <v>6035122</v>
      </c>
      <c r="D1447" s="9">
        <v>5937771</v>
      </c>
      <c r="E1447" s="10">
        <v>-97351</v>
      </c>
      <c r="F1447" s="10">
        <v>197376000</v>
      </c>
      <c r="G1447" s="11">
        <v>-4.9322612678339816E-4</v>
      </c>
    </row>
    <row r="1448" spans="2:7" x14ac:dyDescent="0.3">
      <c r="B1448" s="8" t="s">
        <v>1454</v>
      </c>
      <c r="C1448" s="9">
        <v>23820</v>
      </c>
      <c r="E1448" s="10">
        <v>-23820</v>
      </c>
      <c r="F1448" s="10">
        <v>47676480</v>
      </c>
      <c r="G1448" s="11">
        <v>-4.9961742142037337E-4</v>
      </c>
    </row>
    <row r="1449" spans="2:7" x14ac:dyDescent="0.3">
      <c r="B1449" s="8" t="s">
        <v>1455</v>
      </c>
      <c r="C1449" s="9">
        <v>7679</v>
      </c>
      <c r="E1449" s="10">
        <v>-7679</v>
      </c>
      <c r="F1449" s="10">
        <v>15326438</v>
      </c>
      <c r="G1449" s="11">
        <v>-5.0102965868520789E-4</v>
      </c>
    </row>
    <row r="1450" spans="2:7" x14ac:dyDescent="0.3">
      <c r="B1450" s="8" t="s">
        <v>1456</v>
      </c>
      <c r="C1450" s="9">
        <v>8448</v>
      </c>
      <c r="E1450" s="10">
        <v>-8448</v>
      </c>
      <c r="F1450" s="10">
        <v>16829576</v>
      </c>
      <c r="G1450" s="11">
        <v>-5.0197343058434743E-4</v>
      </c>
    </row>
    <row r="1451" spans="2:7" x14ac:dyDescent="0.3">
      <c r="B1451" s="8" t="s">
        <v>1457</v>
      </c>
      <c r="C1451" s="9">
        <v>4491</v>
      </c>
      <c r="E1451" s="10">
        <v>-4491</v>
      </c>
      <c r="F1451" s="10">
        <v>8937936</v>
      </c>
      <c r="G1451" s="11">
        <v>-5.0246499863055628E-4</v>
      </c>
    </row>
    <row r="1452" spans="2:7" x14ac:dyDescent="0.3">
      <c r="B1452" s="8" t="s">
        <v>1458</v>
      </c>
      <c r="C1452" s="9">
        <v>6000</v>
      </c>
      <c r="E1452" s="10">
        <v>-6000</v>
      </c>
      <c r="F1452" s="10">
        <v>11840684</v>
      </c>
      <c r="G1452" s="11">
        <v>-5.0672748297311203E-4</v>
      </c>
    </row>
    <row r="1453" spans="2:7" x14ac:dyDescent="0.3">
      <c r="B1453" s="8" t="s">
        <v>1459</v>
      </c>
      <c r="C1453" s="9">
        <v>17600</v>
      </c>
      <c r="E1453" s="10">
        <v>-17600</v>
      </c>
      <c r="F1453" s="10">
        <v>34621218</v>
      </c>
      <c r="G1453" s="11">
        <v>-5.0835877582354266E-4</v>
      </c>
    </row>
    <row r="1454" spans="2:7" x14ac:dyDescent="0.3">
      <c r="B1454" s="8" t="s">
        <v>1460</v>
      </c>
      <c r="C1454" s="9">
        <v>33225</v>
      </c>
      <c r="E1454" s="10">
        <v>-33225</v>
      </c>
      <c r="F1454" s="10">
        <v>65310042</v>
      </c>
      <c r="G1454" s="11">
        <v>-5.0872727964253954E-4</v>
      </c>
    </row>
    <row r="1455" spans="2:7" x14ac:dyDescent="0.3">
      <c r="B1455" s="8" t="s">
        <v>1461</v>
      </c>
      <c r="C1455" s="9">
        <v>15829</v>
      </c>
      <c r="E1455" s="10">
        <v>-15829</v>
      </c>
      <c r="F1455" s="10">
        <v>31085515</v>
      </c>
      <c r="G1455" s="11">
        <v>-5.0920822769061412E-4</v>
      </c>
    </row>
    <row r="1456" spans="2:7" x14ac:dyDescent="0.3">
      <c r="B1456" s="8" t="s">
        <v>1462</v>
      </c>
      <c r="C1456" s="9">
        <v>12871</v>
      </c>
      <c r="E1456" s="10">
        <v>-12871</v>
      </c>
      <c r="F1456" s="10">
        <v>25258229</v>
      </c>
      <c r="G1456" s="11">
        <v>-5.0957650277064161E-4</v>
      </c>
    </row>
    <row r="1457" spans="2:7" x14ac:dyDescent="0.3">
      <c r="B1457" s="8" t="s">
        <v>1463</v>
      </c>
      <c r="C1457" s="9">
        <v>12116</v>
      </c>
      <c r="E1457" s="10">
        <v>-12116</v>
      </c>
      <c r="F1457" s="10">
        <v>23700172</v>
      </c>
      <c r="G1457" s="11">
        <v>-5.1121991857274287E-4</v>
      </c>
    </row>
    <row r="1458" spans="2:7" x14ac:dyDescent="0.3">
      <c r="B1458" s="8" t="s">
        <v>1464</v>
      </c>
      <c r="C1458" s="9">
        <v>20000</v>
      </c>
      <c r="E1458" s="10">
        <v>-20000</v>
      </c>
      <c r="F1458" s="10">
        <v>38922978</v>
      </c>
      <c r="G1458" s="11">
        <v>-5.1383529800828702E-4</v>
      </c>
    </row>
    <row r="1459" spans="2:7" x14ac:dyDescent="0.3">
      <c r="B1459" s="8" t="s">
        <v>1465</v>
      </c>
      <c r="C1459" s="9">
        <v>14573</v>
      </c>
      <c r="E1459" s="10">
        <v>-14573</v>
      </c>
      <c r="F1459" s="10">
        <v>28217081</v>
      </c>
      <c r="G1459" s="11">
        <v>-5.1646022492546275E-4</v>
      </c>
    </row>
    <row r="1460" spans="2:7" x14ac:dyDescent="0.3">
      <c r="B1460" s="8" t="s">
        <v>1466</v>
      </c>
      <c r="C1460" s="9">
        <v>12000</v>
      </c>
      <c r="E1460" s="10">
        <v>-12000</v>
      </c>
      <c r="F1460" s="10">
        <v>23217239</v>
      </c>
      <c r="G1460" s="11">
        <v>-5.1685732312959352E-4</v>
      </c>
    </row>
    <row r="1461" spans="2:7" x14ac:dyDescent="0.3">
      <c r="B1461" s="8" t="s">
        <v>1467</v>
      </c>
      <c r="C1461" s="9">
        <v>12322</v>
      </c>
      <c r="E1461" s="10">
        <v>-12322</v>
      </c>
      <c r="F1461" s="10">
        <v>23756732</v>
      </c>
      <c r="G1461" s="11">
        <v>-5.1867403311196174E-4</v>
      </c>
    </row>
    <row r="1462" spans="2:7" x14ac:dyDescent="0.3">
      <c r="B1462" s="8" t="s">
        <v>1468</v>
      </c>
      <c r="C1462" s="9">
        <v>13636</v>
      </c>
      <c r="E1462" s="10">
        <v>-13636</v>
      </c>
      <c r="F1462" s="10">
        <v>26223346</v>
      </c>
      <c r="G1462" s="11">
        <v>-5.1999466429646318E-4</v>
      </c>
    </row>
    <row r="1463" spans="2:7" x14ac:dyDescent="0.3">
      <c r="B1463" s="8" t="s">
        <v>1469</v>
      </c>
      <c r="C1463" s="9">
        <v>4762</v>
      </c>
      <c r="E1463" s="10">
        <v>-4762</v>
      </c>
      <c r="F1463" s="10">
        <v>9100000</v>
      </c>
      <c r="G1463" s="11">
        <v>-5.2329670329670334E-4</v>
      </c>
    </row>
    <row r="1464" spans="2:7" x14ac:dyDescent="0.3">
      <c r="B1464" s="8" t="s">
        <v>1470</v>
      </c>
      <c r="C1464" s="9">
        <v>49154</v>
      </c>
      <c r="E1464" s="10">
        <v>-49154</v>
      </c>
      <c r="F1464" s="10">
        <v>93464524</v>
      </c>
      <c r="G1464" s="11">
        <v>-5.2591077230543649E-4</v>
      </c>
    </row>
    <row r="1465" spans="2:7" x14ac:dyDescent="0.3">
      <c r="B1465" s="8" t="s">
        <v>1471</v>
      </c>
      <c r="C1465" s="9">
        <v>443781</v>
      </c>
      <c r="D1465" s="9">
        <v>414033</v>
      </c>
      <c r="E1465" s="10">
        <v>-29748</v>
      </c>
      <c r="F1465" s="10">
        <v>55955884</v>
      </c>
      <c r="G1465" s="11">
        <v>-5.3163309867466306E-4</v>
      </c>
    </row>
    <row r="1466" spans="2:7" x14ac:dyDescent="0.3">
      <c r="B1466" s="8" t="s">
        <v>1472</v>
      </c>
      <c r="C1466" s="9">
        <v>4600</v>
      </c>
      <c r="E1466" s="10">
        <v>-4600</v>
      </c>
      <c r="F1466" s="10">
        <v>8600000</v>
      </c>
      <c r="G1466" s="11">
        <v>-5.3488372093023261E-4</v>
      </c>
    </row>
    <row r="1467" spans="2:7" x14ac:dyDescent="0.3">
      <c r="B1467" s="8" t="s">
        <v>1473</v>
      </c>
      <c r="C1467" s="9">
        <v>13811</v>
      </c>
      <c r="D1467" s="9">
        <v>3811</v>
      </c>
      <c r="E1467" s="10">
        <v>-10000</v>
      </c>
      <c r="F1467" s="10">
        <v>18650000</v>
      </c>
      <c r="G1467" s="11">
        <v>-5.3619302949061668E-4</v>
      </c>
    </row>
    <row r="1468" spans="2:7" x14ac:dyDescent="0.3">
      <c r="B1468" s="8" t="s">
        <v>1474</v>
      </c>
      <c r="C1468" s="9">
        <v>58995</v>
      </c>
      <c r="E1468" s="10">
        <v>-58995</v>
      </c>
      <c r="F1468" s="10">
        <v>109733141</v>
      </c>
      <c r="G1468" s="11">
        <v>-5.3762244899195947E-4</v>
      </c>
    </row>
    <row r="1469" spans="2:7" x14ac:dyDescent="0.3">
      <c r="B1469" s="8" t="s">
        <v>1475</v>
      </c>
      <c r="C1469" s="9">
        <v>9039</v>
      </c>
      <c r="E1469" s="10">
        <v>-9039</v>
      </c>
      <c r="F1469" s="10">
        <v>16743200</v>
      </c>
      <c r="G1469" s="11">
        <v>-5.3986095847866598E-4</v>
      </c>
    </row>
    <row r="1470" spans="2:7" x14ac:dyDescent="0.3">
      <c r="B1470" s="8" t="s">
        <v>1476</v>
      </c>
      <c r="C1470" s="9">
        <v>9551</v>
      </c>
      <c r="E1470" s="10">
        <v>-9551</v>
      </c>
      <c r="F1470" s="10">
        <v>17657419</v>
      </c>
      <c r="G1470" s="11">
        <v>-5.4090578017092987E-4</v>
      </c>
    </row>
    <row r="1471" spans="2:7" x14ac:dyDescent="0.3">
      <c r="B1471" s="8" t="s">
        <v>1477</v>
      </c>
      <c r="C1471" s="9">
        <v>19014</v>
      </c>
      <c r="E1471" s="10">
        <v>-19014</v>
      </c>
      <c r="F1471" s="10">
        <v>35119757</v>
      </c>
      <c r="G1471" s="11">
        <v>-5.4140465721331729E-4</v>
      </c>
    </row>
    <row r="1472" spans="2:7" x14ac:dyDescent="0.3">
      <c r="B1472" s="8" t="s">
        <v>1478</v>
      </c>
      <c r="C1472" s="9">
        <v>7108</v>
      </c>
      <c r="E1472" s="10">
        <v>-7108</v>
      </c>
      <c r="F1472" s="10">
        <v>13102743</v>
      </c>
      <c r="G1472" s="11">
        <v>-5.4248182994965255E-4</v>
      </c>
    </row>
    <row r="1473" spans="2:7" x14ac:dyDescent="0.3">
      <c r="B1473" s="8" t="s">
        <v>1479</v>
      </c>
      <c r="C1473" s="9">
        <v>9734</v>
      </c>
      <c r="E1473" s="10">
        <v>-9734</v>
      </c>
      <c r="F1473" s="10">
        <v>17874408</v>
      </c>
      <c r="G1473" s="11">
        <v>-5.4457747635614005E-4</v>
      </c>
    </row>
    <row r="1474" spans="2:7" x14ac:dyDescent="0.3">
      <c r="B1474" s="8" t="s">
        <v>1480</v>
      </c>
      <c r="C1474" s="9">
        <v>27908</v>
      </c>
      <c r="E1474" s="10">
        <v>-27908</v>
      </c>
      <c r="F1474" s="10">
        <v>50907162</v>
      </c>
      <c r="G1474" s="11">
        <v>-5.4821362856566228E-4</v>
      </c>
    </row>
    <row r="1475" spans="2:7" x14ac:dyDescent="0.3">
      <c r="B1475" s="8" t="s">
        <v>1481</v>
      </c>
      <c r="C1475" s="9">
        <v>9059</v>
      </c>
      <c r="E1475" s="10">
        <v>-9059</v>
      </c>
      <c r="F1475" s="10">
        <v>16386091</v>
      </c>
      <c r="G1475" s="11">
        <v>-5.5284692365006394E-4</v>
      </c>
    </row>
    <row r="1476" spans="2:7" x14ac:dyDescent="0.3">
      <c r="B1476" s="8" t="s">
        <v>1482</v>
      </c>
      <c r="C1476" s="9">
        <v>55000</v>
      </c>
      <c r="E1476" s="10">
        <v>-55000</v>
      </c>
      <c r="F1476" s="10">
        <v>98867465</v>
      </c>
      <c r="G1476" s="11">
        <v>-5.5630029555223245E-4</v>
      </c>
    </row>
    <row r="1477" spans="2:7" x14ac:dyDescent="0.3">
      <c r="B1477" s="8" t="s">
        <v>1483</v>
      </c>
      <c r="C1477" s="9">
        <v>1809</v>
      </c>
      <c r="E1477" s="10">
        <v>-1809</v>
      </c>
      <c r="F1477" s="10">
        <v>3243585</v>
      </c>
      <c r="G1477" s="11">
        <v>-5.5771623065219503E-4</v>
      </c>
    </row>
    <row r="1478" spans="2:7" x14ac:dyDescent="0.3">
      <c r="B1478" s="8" t="s">
        <v>1484</v>
      </c>
      <c r="C1478" s="9">
        <v>2244</v>
      </c>
      <c r="E1478" s="10">
        <v>-2244</v>
      </c>
      <c r="F1478" s="10">
        <v>3981814</v>
      </c>
      <c r="G1478" s="11">
        <v>-5.6356223570463114E-4</v>
      </c>
    </row>
    <row r="1479" spans="2:7" x14ac:dyDescent="0.3">
      <c r="B1479" s="8" t="s">
        <v>1485</v>
      </c>
      <c r="C1479" s="9">
        <v>43433</v>
      </c>
      <c r="E1479" s="10">
        <v>-43433</v>
      </c>
      <c r="F1479" s="10">
        <v>76965206</v>
      </c>
      <c r="G1479" s="11">
        <v>-5.6431993438697478E-4</v>
      </c>
    </row>
    <row r="1480" spans="2:7" x14ac:dyDescent="0.3">
      <c r="B1480" s="8" t="s">
        <v>1486</v>
      </c>
      <c r="C1480" s="9">
        <v>15124</v>
      </c>
      <c r="E1480" s="10">
        <v>-15124</v>
      </c>
      <c r="F1480" s="10">
        <v>26690460</v>
      </c>
      <c r="G1480" s="11">
        <v>-5.6664441152381789E-4</v>
      </c>
    </row>
    <row r="1481" spans="2:7" x14ac:dyDescent="0.3">
      <c r="B1481" s="8" t="s">
        <v>1487</v>
      </c>
      <c r="C1481" s="9">
        <v>30672</v>
      </c>
      <c r="D1481" s="9">
        <v>27178</v>
      </c>
      <c r="E1481" s="10">
        <v>-3494</v>
      </c>
      <c r="F1481" s="10">
        <v>6131346</v>
      </c>
      <c r="G1481" s="11">
        <v>-5.6985855960501989E-4</v>
      </c>
    </row>
    <row r="1482" spans="2:7" x14ac:dyDescent="0.3">
      <c r="B1482" s="8" t="s">
        <v>1488</v>
      </c>
      <c r="C1482" s="9">
        <v>4526</v>
      </c>
      <c r="E1482" s="10">
        <v>-4526</v>
      </c>
      <c r="F1482" s="10">
        <v>7912828</v>
      </c>
      <c r="G1482" s="11">
        <v>-5.7198260849344884E-4</v>
      </c>
    </row>
    <row r="1483" spans="2:7" x14ac:dyDescent="0.3">
      <c r="B1483" s="8" t="s">
        <v>1489</v>
      </c>
      <c r="C1483" s="9">
        <v>9678</v>
      </c>
      <c r="E1483" s="10">
        <v>-9678</v>
      </c>
      <c r="F1483" s="10">
        <v>16865143</v>
      </c>
      <c r="G1483" s="11">
        <v>-5.7384630536485811E-4</v>
      </c>
    </row>
    <row r="1484" spans="2:7" x14ac:dyDescent="0.3">
      <c r="B1484" s="8" t="s">
        <v>1490</v>
      </c>
      <c r="C1484" s="9">
        <v>11972</v>
      </c>
      <c r="E1484" s="10">
        <v>-11972</v>
      </c>
      <c r="F1484" s="10">
        <v>20860012</v>
      </c>
      <c r="G1484" s="11">
        <v>-5.7392105047686457E-4</v>
      </c>
    </row>
    <row r="1485" spans="2:7" x14ac:dyDescent="0.3">
      <c r="B1485" s="8" t="s">
        <v>1491</v>
      </c>
      <c r="C1485" s="9">
        <v>96669</v>
      </c>
      <c r="E1485" s="10">
        <v>-96669</v>
      </c>
      <c r="F1485" s="10">
        <v>164777364</v>
      </c>
      <c r="G1485" s="11">
        <v>-5.8666431877135749E-4</v>
      </c>
    </row>
    <row r="1486" spans="2:7" x14ac:dyDescent="0.3">
      <c r="B1486" s="8" t="s">
        <v>1492</v>
      </c>
      <c r="C1486" s="9">
        <v>57202</v>
      </c>
      <c r="E1486" s="10">
        <v>-57202</v>
      </c>
      <c r="F1486" s="10">
        <v>96950558</v>
      </c>
      <c r="G1486" s="11">
        <v>-5.9001207605220794E-4</v>
      </c>
    </row>
    <row r="1487" spans="2:7" x14ac:dyDescent="0.3">
      <c r="B1487" s="8" t="s">
        <v>1493</v>
      </c>
      <c r="C1487" s="9">
        <v>5549</v>
      </c>
      <c r="E1487" s="10">
        <v>-5549</v>
      </c>
      <c r="F1487" s="10">
        <v>9359221</v>
      </c>
      <c r="G1487" s="11">
        <v>-5.9289122460085084E-4</v>
      </c>
    </row>
    <row r="1488" spans="2:7" x14ac:dyDescent="0.3">
      <c r="B1488" s="8" t="s">
        <v>1494</v>
      </c>
      <c r="C1488" s="9">
        <v>15110</v>
      </c>
      <c r="E1488" s="10">
        <v>-15110</v>
      </c>
      <c r="F1488" s="10">
        <v>25453198</v>
      </c>
      <c r="G1488" s="11">
        <v>-5.9363856753874306E-4</v>
      </c>
    </row>
    <row r="1489" spans="2:7" x14ac:dyDescent="0.3">
      <c r="B1489" s="8" t="s">
        <v>1495</v>
      </c>
      <c r="C1489" s="9">
        <v>10100</v>
      </c>
      <c r="E1489" s="10">
        <v>-10100</v>
      </c>
      <c r="F1489" s="10">
        <v>16975426</v>
      </c>
      <c r="G1489" s="11">
        <v>-5.9497770483050029E-4</v>
      </c>
    </row>
    <row r="1490" spans="2:7" x14ac:dyDescent="0.3">
      <c r="B1490" s="8" t="s">
        <v>1496</v>
      </c>
      <c r="C1490" s="9">
        <v>11067</v>
      </c>
      <c r="E1490" s="10">
        <v>-11067</v>
      </c>
      <c r="F1490" s="10">
        <v>18598223</v>
      </c>
      <c r="G1490" s="11">
        <v>-5.9505685032381858E-4</v>
      </c>
    </row>
    <row r="1491" spans="2:7" x14ac:dyDescent="0.3">
      <c r="B1491" s="8" t="s">
        <v>1497</v>
      </c>
      <c r="C1491" s="9">
        <v>15002</v>
      </c>
      <c r="E1491" s="10">
        <v>-15002</v>
      </c>
      <c r="F1491" s="10">
        <v>25135465</v>
      </c>
      <c r="G1491" s="11">
        <v>-5.9684593064023288E-4</v>
      </c>
    </row>
    <row r="1492" spans="2:7" x14ac:dyDescent="0.3">
      <c r="B1492" s="8" t="s">
        <v>1498</v>
      </c>
      <c r="C1492" s="9">
        <v>31112</v>
      </c>
      <c r="E1492" s="10">
        <v>-31112</v>
      </c>
      <c r="F1492" s="10">
        <v>51128143</v>
      </c>
      <c r="G1492" s="11">
        <v>-6.0851026801423238E-4</v>
      </c>
    </row>
    <row r="1493" spans="2:7" x14ac:dyDescent="0.3">
      <c r="B1493" s="8" t="s">
        <v>1499</v>
      </c>
      <c r="C1493" s="9">
        <v>17028</v>
      </c>
      <c r="E1493" s="10">
        <v>-17028</v>
      </c>
      <c r="F1493" s="10">
        <v>27887050</v>
      </c>
      <c r="G1493" s="11">
        <v>-6.1060599812457752E-4</v>
      </c>
    </row>
    <row r="1494" spans="2:7" x14ac:dyDescent="0.3">
      <c r="B1494" s="8" t="s">
        <v>1500</v>
      </c>
      <c r="C1494" s="9">
        <v>2862</v>
      </c>
      <c r="E1494" s="10">
        <v>-2862</v>
      </c>
      <c r="F1494" s="10">
        <v>4684781</v>
      </c>
      <c r="G1494" s="11">
        <v>-6.1091436291258871E-4</v>
      </c>
    </row>
    <row r="1495" spans="2:7" x14ac:dyDescent="0.3">
      <c r="B1495" s="8" t="s">
        <v>1501</v>
      </c>
      <c r="C1495" s="9">
        <v>20000</v>
      </c>
      <c r="E1495" s="10">
        <v>-20000</v>
      </c>
      <c r="F1495" s="10">
        <v>32658542</v>
      </c>
      <c r="G1495" s="11">
        <v>-6.1239720989381585E-4</v>
      </c>
    </row>
    <row r="1496" spans="2:7" x14ac:dyDescent="0.3">
      <c r="B1496" s="8" t="s">
        <v>1502</v>
      </c>
      <c r="C1496" s="9">
        <v>18347</v>
      </c>
      <c r="E1496" s="10">
        <v>-18347</v>
      </c>
      <c r="F1496" s="10">
        <v>29800327</v>
      </c>
      <c r="G1496" s="11">
        <v>-6.1566438515926357E-4</v>
      </c>
    </row>
    <row r="1497" spans="2:7" x14ac:dyDescent="0.3">
      <c r="B1497" s="8" t="s">
        <v>1503</v>
      </c>
      <c r="C1497" s="9">
        <v>24285</v>
      </c>
      <c r="E1497" s="10">
        <v>-24285</v>
      </c>
      <c r="F1497" s="10">
        <v>39153476</v>
      </c>
      <c r="G1497" s="11">
        <v>-6.2025144332012816E-4</v>
      </c>
    </row>
    <row r="1498" spans="2:7" x14ac:dyDescent="0.3">
      <c r="B1498" s="8" t="s">
        <v>1504</v>
      </c>
      <c r="C1498" s="9">
        <v>19025</v>
      </c>
      <c r="E1498" s="10">
        <v>-19025</v>
      </c>
      <c r="F1498" s="10">
        <v>30638080</v>
      </c>
      <c r="G1498" s="11">
        <v>-6.2095927682152407E-4</v>
      </c>
    </row>
    <row r="1499" spans="2:7" x14ac:dyDescent="0.3">
      <c r="B1499" s="8" t="s">
        <v>1505</v>
      </c>
      <c r="C1499" s="9">
        <v>29831</v>
      </c>
      <c r="E1499" s="10">
        <v>-29831</v>
      </c>
      <c r="F1499" s="10">
        <v>47952015</v>
      </c>
      <c r="G1499" s="11">
        <v>-6.2210107333341466E-4</v>
      </c>
    </row>
    <row r="1500" spans="2:7" x14ac:dyDescent="0.3">
      <c r="B1500" s="8" t="s">
        <v>1506</v>
      </c>
      <c r="C1500" s="9">
        <v>7804</v>
      </c>
      <c r="E1500" s="10">
        <v>-7804</v>
      </c>
      <c r="F1500" s="10">
        <v>12500976</v>
      </c>
      <c r="G1500" s="11">
        <v>-6.2427125690026118E-4</v>
      </c>
    </row>
    <row r="1501" spans="2:7" x14ac:dyDescent="0.3">
      <c r="B1501" s="8" t="s">
        <v>1507</v>
      </c>
      <c r="C1501" s="9">
        <v>18043</v>
      </c>
      <c r="E1501" s="10">
        <v>-18043</v>
      </c>
      <c r="F1501" s="10">
        <v>28889293</v>
      </c>
      <c r="G1501" s="11">
        <v>-6.2455664802873513E-4</v>
      </c>
    </row>
    <row r="1502" spans="2:7" x14ac:dyDescent="0.3">
      <c r="B1502" s="8" t="s">
        <v>1508</v>
      </c>
      <c r="C1502" s="9">
        <v>6900</v>
      </c>
      <c r="E1502" s="10">
        <v>-6900</v>
      </c>
      <c r="F1502" s="10">
        <v>10920188</v>
      </c>
      <c r="G1502" s="11">
        <v>-6.318572537395876E-4</v>
      </c>
    </row>
    <row r="1503" spans="2:7" x14ac:dyDescent="0.3">
      <c r="B1503" s="8" t="s">
        <v>1509</v>
      </c>
      <c r="C1503" s="9">
        <v>410492</v>
      </c>
      <c r="E1503" s="10">
        <v>-410492</v>
      </c>
      <c r="F1503" s="10">
        <v>642650588</v>
      </c>
      <c r="G1503" s="11">
        <v>-6.3874834578070904E-4</v>
      </c>
    </row>
    <row r="1504" spans="2:7" x14ac:dyDescent="0.3">
      <c r="B1504" s="8" t="s">
        <v>1510</v>
      </c>
      <c r="C1504" s="9">
        <v>31603</v>
      </c>
      <c r="E1504" s="10">
        <v>-31603</v>
      </c>
      <c r="F1504" s="10">
        <v>49045134</v>
      </c>
      <c r="G1504" s="11">
        <v>-6.4436565715163502E-4</v>
      </c>
    </row>
    <row r="1505" spans="2:7" x14ac:dyDescent="0.3">
      <c r="B1505" s="8" t="s">
        <v>1511</v>
      </c>
      <c r="C1505" s="9">
        <v>33206</v>
      </c>
      <c r="E1505" s="10">
        <v>-33206</v>
      </c>
      <c r="F1505" s="10">
        <v>51515906</v>
      </c>
      <c r="G1505" s="11">
        <v>-6.4457761841556281E-4</v>
      </c>
    </row>
    <row r="1506" spans="2:7" x14ac:dyDescent="0.3">
      <c r="B1506" s="8" t="s">
        <v>1512</v>
      </c>
      <c r="C1506" s="9">
        <v>9000</v>
      </c>
      <c r="E1506" s="10">
        <v>-9000</v>
      </c>
      <c r="F1506" s="10">
        <v>13934818</v>
      </c>
      <c r="G1506" s="11">
        <v>-6.4586419427939423E-4</v>
      </c>
    </row>
    <row r="1507" spans="2:7" x14ac:dyDescent="0.3">
      <c r="B1507" s="8" t="s">
        <v>1513</v>
      </c>
      <c r="C1507" s="9">
        <v>1016</v>
      </c>
      <c r="E1507" s="10">
        <v>-1016</v>
      </c>
      <c r="F1507" s="10">
        <v>1570797</v>
      </c>
      <c r="G1507" s="11">
        <v>-6.468054115203938E-4</v>
      </c>
    </row>
    <row r="1508" spans="2:7" x14ac:dyDescent="0.3">
      <c r="B1508" s="8" t="s">
        <v>1514</v>
      </c>
      <c r="C1508" s="9">
        <v>17299</v>
      </c>
      <c r="E1508" s="10">
        <v>-17299</v>
      </c>
      <c r="F1508" s="10">
        <v>26493538</v>
      </c>
      <c r="G1508" s="11">
        <v>-6.5295167448001853E-4</v>
      </c>
    </row>
    <row r="1509" spans="2:7" x14ac:dyDescent="0.3">
      <c r="B1509" s="8" t="s">
        <v>1515</v>
      </c>
      <c r="C1509" s="9">
        <v>28824</v>
      </c>
      <c r="E1509" s="10">
        <v>-28824</v>
      </c>
      <c r="F1509" s="10">
        <v>44137957</v>
      </c>
      <c r="G1509" s="11">
        <v>-6.5304336582683244E-4</v>
      </c>
    </row>
    <row r="1510" spans="2:7" x14ac:dyDescent="0.3">
      <c r="B1510" s="8" t="s">
        <v>1516</v>
      </c>
      <c r="C1510" s="9">
        <v>15425</v>
      </c>
      <c r="E1510" s="10">
        <v>-15425</v>
      </c>
      <c r="F1510" s="10">
        <v>23541303</v>
      </c>
      <c r="G1510" s="11">
        <v>-6.5523136081295074E-4</v>
      </c>
    </row>
    <row r="1511" spans="2:7" x14ac:dyDescent="0.3">
      <c r="B1511" s="8" t="s">
        <v>1517</v>
      </c>
      <c r="C1511" s="9">
        <v>1598702</v>
      </c>
      <c r="D1511" s="9">
        <v>1409014</v>
      </c>
      <c r="E1511" s="10">
        <v>-189688</v>
      </c>
      <c r="F1511" s="10">
        <v>288968884</v>
      </c>
      <c r="G1511" s="11">
        <v>-6.5643053803675279E-4</v>
      </c>
    </row>
    <row r="1512" spans="2:7" x14ac:dyDescent="0.3">
      <c r="B1512" s="8" t="s">
        <v>1518</v>
      </c>
      <c r="C1512" s="9">
        <v>14000</v>
      </c>
      <c r="E1512" s="10">
        <v>-14000</v>
      </c>
      <c r="F1512" s="10">
        <v>21290990</v>
      </c>
      <c r="G1512" s="11">
        <v>-6.5755514421828205E-4</v>
      </c>
    </row>
    <row r="1513" spans="2:7" x14ac:dyDescent="0.3">
      <c r="B1513" s="8" t="s">
        <v>1519</v>
      </c>
      <c r="C1513" s="12">
        <v>395</v>
      </c>
      <c r="E1513" s="10">
        <v>-395</v>
      </c>
      <c r="F1513" s="10">
        <v>600000</v>
      </c>
      <c r="G1513" s="11">
        <v>-6.5833333333333336E-4</v>
      </c>
    </row>
    <row r="1514" spans="2:7" x14ac:dyDescent="0.3">
      <c r="B1514" s="8" t="s">
        <v>1520</v>
      </c>
      <c r="C1514" s="9">
        <v>4000</v>
      </c>
      <c r="E1514" s="10">
        <v>-4000</v>
      </c>
      <c r="F1514" s="10">
        <v>6026990</v>
      </c>
      <c r="G1514" s="11">
        <v>-6.636812073688524E-4</v>
      </c>
    </row>
    <row r="1515" spans="2:7" x14ac:dyDescent="0.3">
      <c r="B1515" s="8" t="s">
        <v>1521</v>
      </c>
      <c r="C1515" s="9">
        <v>24021</v>
      </c>
      <c r="E1515" s="10">
        <v>-24021</v>
      </c>
      <c r="F1515" s="10">
        <v>35967295</v>
      </c>
      <c r="G1515" s="11">
        <v>-6.6785672928698137E-4</v>
      </c>
    </row>
    <row r="1516" spans="2:7" x14ac:dyDescent="0.3">
      <c r="B1516" s="8" t="s">
        <v>1522</v>
      </c>
      <c r="C1516" s="9">
        <v>4520</v>
      </c>
      <c r="E1516" s="10">
        <v>-4520</v>
      </c>
      <c r="F1516" s="10">
        <v>6751000</v>
      </c>
      <c r="G1516" s="11">
        <v>-6.6953043993482446E-4</v>
      </c>
    </row>
    <row r="1517" spans="2:7" x14ac:dyDescent="0.3">
      <c r="B1517" s="8" t="s">
        <v>1523</v>
      </c>
      <c r="C1517" s="9">
        <v>18000</v>
      </c>
      <c r="E1517" s="10">
        <v>-18000</v>
      </c>
      <c r="F1517" s="10">
        <v>26872998</v>
      </c>
      <c r="G1517" s="11">
        <v>-6.6981733857904508E-4</v>
      </c>
    </row>
    <row r="1518" spans="2:7" x14ac:dyDescent="0.3">
      <c r="B1518" s="8" t="s">
        <v>1524</v>
      </c>
      <c r="C1518" s="9">
        <v>50000</v>
      </c>
      <c r="E1518" s="10">
        <v>-50000</v>
      </c>
      <c r="F1518" s="10">
        <v>74439675</v>
      </c>
      <c r="G1518" s="11">
        <v>-6.7168482398667108E-4</v>
      </c>
    </row>
    <row r="1519" spans="2:7" x14ac:dyDescent="0.3">
      <c r="B1519" s="8" t="s">
        <v>1525</v>
      </c>
      <c r="C1519" s="9">
        <v>18359</v>
      </c>
      <c r="E1519" s="10">
        <v>-18359</v>
      </c>
      <c r="F1519" s="10">
        <v>27136762</v>
      </c>
      <c r="G1519" s="11">
        <v>-6.7653613205584362E-4</v>
      </c>
    </row>
    <row r="1520" spans="2:7" x14ac:dyDescent="0.3">
      <c r="B1520" s="8" t="s">
        <v>1526</v>
      </c>
      <c r="C1520" s="9">
        <v>3000</v>
      </c>
      <c r="E1520" s="10">
        <v>-3000</v>
      </c>
      <c r="F1520" s="10">
        <v>4343920</v>
      </c>
      <c r="G1520" s="11">
        <v>-6.9062045341534832E-4</v>
      </c>
    </row>
    <row r="1521" spans="2:7" x14ac:dyDescent="0.3">
      <c r="B1521" s="8" t="s">
        <v>1527</v>
      </c>
      <c r="C1521" s="9">
        <v>26195</v>
      </c>
      <c r="E1521" s="10">
        <v>-26195</v>
      </c>
      <c r="F1521" s="10">
        <v>37734811</v>
      </c>
      <c r="G1521" s="11">
        <v>-6.9418659603197699E-4</v>
      </c>
    </row>
    <row r="1522" spans="2:7" x14ac:dyDescent="0.3">
      <c r="B1522" s="8" t="s">
        <v>1528</v>
      </c>
      <c r="C1522" s="9">
        <v>6320</v>
      </c>
      <c r="E1522" s="10">
        <v>-6320</v>
      </c>
      <c r="F1522" s="10">
        <v>9079600</v>
      </c>
      <c r="G1522" s="11">
        <v>-6.9606590598704791E-4</v>
      </c>
    </row>
    <row r="1523" spans="2:7" x14ac:dyDescent="0.3">
      <c r="B1523" s="8" t="s">
        <v>1529</v>
      </c>
      <c r="C1523" s="9">
        <v>6033</v>
      </c>
      <c r="E1523" s="10">
        <v>-6033</v>
      </c>
      <c r="F1523" s="10">
        <v>8610000</v>
      </c>
      <c r="G1523" s="11">
        <v>-7.0069686411149829E-4</v>
      </c>
    </row>
    <row r="1524" spans="2:7" x14ac:dyDescent="0.3">
      <c r="B1524" s="8" t="s">
        <v>1530</v>
      </c>
      <c r="C1524" s="9">
        <v>72060</v>
      </c>
      <c r="E1524" s="10">
        <v>-72060</v>
      </c>
      <c r="F1524" s="10">
        <v>101310372</v>
      </c>
      <c r="G1524" s="11">
        <v>-7.1127959139267592E-4</v>
      </c>
    </row>
    <row r="1525" spans="2:7" x14ac:dyDescent="0.3">
      <c r="B1525" s="8" t="s">
        <v>1531</v>
      </c>
      <c r="C1525" s="9">
        <v>46801</v>
      </c>
      <c r="E1525" s="10">
        <v>-46801</v>
      </c>
      <c r="F1525" s="10">
        <v>65123786</v>
      </c>
      <c r="G1525" s="11">
        <v>-7.1864679366153556E-4</v>
      </c>
    </row>
    <row r="1526" spans="2:7" x14ac:dyDescent="0.3">
      <c r="B1526" s="8" t="s">
        <v>1532</v>
      </c>
      <c r="C1526" s="9">
        <v>43221</v>
      </c>
      <c r="E1526" s="10">
        <v>-43221</v>
      </c>
      <c r="F1526" s="10">
        <v>59750830</v>
      </c>
      <c r="G1526" s="11">
        <v>-7.2335396847206972E-4</v>
      </c>
    </row>
    <row r="1527" spans="2:7" x14ac:dyDescent="0.3">
      <c r="B1527" s="8" t="s">
        <v>1533</v>
      </c>
      <c r="C1527" s="9">
        <v>11517</v>
      </c>
      <c r="E1527" s="10">
        <v>-11517</v>
      </c>
      <c r="F1527" s="10">
        <v>15830023</v>
      </c>
      <c r="G1527" s="11">
        <v>-7.2754158348348576E-4</v>
      </c>
    </row>
    <row r="1528" spans="2:7" x14ac:dyDescent="0.3">
      <c r="B1528" s="8" t="s">
        <v>1534</v>
      </c>
      <c r="C1528" s="9">
        <v>5400</v>
      </c>
      <c r="E1528" s="10">
        <v>-5400</v>
      </c>
      <c r="F1528" s="10">
        <v>7383954</v>
      </c>
      <c r="G1528" s="11">
        <v>-7.3131549844432939E-4</v>
      </c>
    </row>
    <row r="1529" spans="2:7" x14ac:dyDescent="0.3">
      <c r="B1529" s="8" t="s">
        <v>1535</v>
      </c>
      <c r="C1529" s="9">
        <v>35388</v>
      </c>
      <c r="E1529" s="10">
        <v>-35388</v>
      </c>
      <c r="F1529" s="10">
        <v>48329564</v>
      </c>
      <c r="G1529" s="11">
        <v>-7.3222262050615648E-4</v>
      </c>
    </row>
    <row r="1530" spans="2:7" x14ac:dyDescent="0.3">
      <c r="B1530" s="8" t="s">
        <v>1536</v>
      </c>
      <c r="C1530" s="9">
        <v>48033</v>
      </c>
      <c r="E1530" s="10">
        <v>-48033</v>
      </c>
      <c r="F1530" s="10">
        <v>65524325</v>
      </c>
      <c r="G1530" s="11">
        <v>-7.3305600629995041E-4</v>
      </c>
    </row>
    <row r="1531" spans="2:7" x14ac:dyDescent="0.3">
      <c r="B1531" s="8" t="s">
        <v>1537</v>
      </c>
      <c r="C1531" s="9">
        <v>3509</v>
      </c>
      <c r="E1531" s="10">
        <v>-3509</v>
      </c>
      <c r="F1531" s="10">
        <v>4769650</v>
      </c>
      <c r="G1531" s="11">
        <v>-7.3569339469353094E-4</v>
      </c>
    </row>
    <row r="1532" spans="2:7" x14ac:dyDescent="0.3">
      <c r="B1532" s="8" t="s">
        <v>1538</v>
      </c>
      <c r="C1532" s="9">
        <v>34450</v>
      </c>
      <c r="E1532" s="10">
        <v>-34450</v>
      </c>
      <c r="F1532" s="10">
        <v>46037579</v>
      </c>
      <c r="G1532" s="11">
        <v>-7.4830172976732767E-4</v>
      </c>
    </row>
    <row r="1533" spans="2:7" x14ac:dyDescent="0.3">
      <c r="B1533" s="8" t="s">
        <v>1539</v>
      </c>
      <c r="C1533" s="9">
        <v>13200</v>
      </c>
      <c r="E1533" s="10">
        <v>-13200</v>
      </c>
      <c r="F1533" s="10">
        <v>17538346</v>
      </c>
      <c r="G1533" s="11">
        <v>-7.5263653710560847E-4</v>
      </c>
    </row>
    <row r="1534" spans="2:7" x14ac:dyDescent="0.3">
      <c r="B1534" s="8" t="s">
        <v>1540</v>
      </c>
      <c r="C1534" s="9">
        <v>51050</v>
      </c>
      <c r="E1534" s="10">
        <v>-51050</v>
      </c>
      <c r="F1534" s="10">
        <v>67730338</v>
      </c>
      <c r="G1534" s="11">
        <v>-7.5372427640919197E-4</v>
      </c>
    </row>
    <row r="1535" spans="2:7" x14ac:dyDescent="0.3">
      <c r="B1535" s="8" t="s">
        <v>1541</v>
      </c>
      <c r="C1535" s="9">
        <v>7591</v>
      </c>
      <c r="E1535" s="10">
        <v>-7591</v>
      </c>
      <c r="F1535" s="10">
        <v>10002634</v>
      </c>
      <c r="G1535" s="11">
        <v>-7.5890010571215546E-4</v>
      </c>
    </row>
    <row r="1536" spans="2:7" x14ac:dyDescent="0.3">
      <c r="B1536" s="8" t="s">
        <v>1542</v>
      </c>
      <c r="C1536" s="9">
        <v>18420</v>
      </c>
      <c r="E1536" s="10">
        <v>-18420</v>
      </c>
      <c r="F1536" s="10">
        <v>24260938</v>
      </c>
      <c r="G1536" s="11">
        <v>-7.5924517015788916E-4</v>
      </c>
    </row>
    <row r="1537" spans="2:7" x14ac:dyDescent="0.3">
      <c r="B1537" s="8" t="s">
        <v>1543</v>
      </c>
      <c r="C1537" s="9">
        <v>11302</v>
      </c>
      <c r="E1537" s="10">
        <v>-11302</v>
      </c>
      <c r="F1537" s="10">
        <v>14793621</v>
      </c>
      <c r="G1537" s="11">
        <v>-7.6397793346199693E-4</v>
      </c>
    </row>
    <row r="1538" spans="2:7" x14ac:dyDescent="0.3">
      <c r="B1538" s="8" t="s">
        <v>1544</v>
      </c>
      <c r="C1538" s="9">
        <v>10000</v>
      </c>
      <c r="E1538" s="10">
        <v>-10000</v>
      </c>
      <c r="F1538" s="10">
        <v>13013154</v>
      </c>
      <c r="G1538" s="11">
        <v>-7.6845321280298378E-4</v>
      </c>
    </row>
    <row r="1539" spans="2:7" x14ac:dyDescent="0.3">
      <c r="B1539" s="8" t="s">
        <v>1545</v>
      </c>
      <c r="C1539" s="9">
        <v>7108</v>
      </c>
      <c r="E1539" s="10">
        <v>-7108</v>
      </c>
      <c r="F1539" s="10">
        <v>9200224</v>
      </c>
      <c r="G1539" s="11">
        <v>-7.7258988476802302E-4</v>
      </c>
    </row>
    <row r="1540" spans="2:7" x14ac:dyDescent="0.3">
      <c r="B1540" s="8" t="s">
        <v>1546</v>
      </c>
      <c r="C1540" s="9">
        <v>30000</v>
      </c>
      <c r="E1540" s="10">
        <v>-30000</v>
      </c>
      <c r="F1540" s="10">
        <v>38640846</v>
      </c>
      <c r="G1540" s="11">
        <v>-7.7638051713464036E-4</v>
      </c>
    </row>
    <row r="1541" spans="2:7" x14ac:dyDescent="0.3">
      <c r="B1541" s="8" t="s">
        <v>1547</v>
      </c>
      <c r="C1541" s="9">
        <v>10000</v>
      </c>
      <c r="E1541" s="10">
        <v>-10000</v>
      </c>
      <c r="F1541" s="10">
        <v>12878076</v>
      </c>
      <c r="G1541" s="11">
        <v>-7.7651351024795939E-4</v>
      </c>
    </row>
    <row r="1542" spans="2:7" x14ac:dyDescent="0.3">
      <c r="B1542" s="8" t="s">
        <v>1548</v>
      </c>
      <c r="C1542" s="9">
        <v>27362</v>
      </c>
      <c r="E1542" s="10">
        <v>-27362</v>
      </c>
      <c r="F1542" s="10">
        <v>35038012</v>
      </c>
      <c r="G1542" s="11">
        <v>-7.8092330124209105E-4</v>
      </c>
    </row>
    <row r="1543" spans="2:7" x14ac:dyDescent="0.3">
      <c r="B1543" s="8" t="s">
        <v>1549</v>
      </c>
      <c r="C1543" s="9">
        <v>42200</v>
      </c>
      <c r="E1543" s="10">
        <v>-42200</v>
      </c>
      <c r="F1543" s="10">
        <v>53873095</v>
      </c>
      <c r="G1543" s="11">
        <v>-7.8332236156099808E-4</v>
      </c>
    </row>
    <row r="1544" spans="2:7" x14ac:dyDescent="0.3">
      <c r="B1544" s="8" t="s">
        <v>1550</v>
      </c>
      <c r="C1544" s="9">
        <v>1571</v>
      </c>
      <c r="E1544" s="10">
        <v>-1571</v>
      </c>
      <c r="F1544" s="10">
        <v>2000000</v>
      </c>
      <c r="G1544" s="11">
        <v>-7.8549999999999996E-4</v>
      </c>
    </row>
    <row r="1545" spans="2:7" x14ac:dyDescent="0.3">
      <c r="B1545" s="8" t="s">
        <v>1551</v>
      </c>
      <c r="C1545" s="9">
        <v>7907</v>
      </c>
      <c r="E1545" s="10">
        <v>-7907</v>
      </c>
      <c r="F1545" s="10">
        <v>10044216</v>
      </c>
      <c r="G1545" s="11">
        <v>-7.8721923144623731E-4</v>
      </c>
    </row>
    <row r="1546" spans="2:7" x14ac:dyDescent="0.3">
      <c r="B1546" s="8" t="s">
        <v>1552</v>
      </c>
      <c r="C1546" s="9">
        <v>8024</v>
      </c>
      <c r="E1546" s="10">
        <v>-8024</v>
      </c>
      <c r="F1546" s="10">
        <v>10182927</v>
      </c>
      <c r="G1546" s="11">
        <v>-7.8798561553078015E-4</v>
      </c>
    </row>
    <row r="1547" spans="2:7" x14ac:dyDescent="0.3">
      <c r="B1547" s="8" t="s">
        <v>1553</v>
      </c>
      <c r="C1547" s="9">
        <v>30546</v>
      </c>
      <c r="E1547" s="10">
        <v>-30546</v>
      </c>
      <c r="F1547" s="10">
        <v>38695952</v>
      </c>
      <c r="G1547" s="11">
        <v>-7.8938489483344407E-4</v>
      </c>
    </row>
    <row r="1548" spans="2:7" x14ac:dyDescent="0.3">
      <c r="B1548" s="8" t="s">
        <v>1554</v>
      </c>
      <c r="C1548" s="9">
        <v>18812</v>
      </c>
      <c r="E1548" s="10">
        <v>-18812</v>
      </c>
      <c r="F1548" s="10">
        <v>23799324</v>
      </c>
      <c r="G1548" s="11">
        <v>-7.9044261929456488E-4</v>
      </c>
    </row>
    <row r="1549" spans="2:7" x14ac:dyDescent="0.3">
      <c r="B1549" s="8" t="s">
        <v>1555</v>
      </c>
      <c r="C1549" s="9">
        <v>31765</v>
      </c>
      <c r="E1549" s="10">
        <v>-31765</v>
      </c>
      <c r="F1549" s="10">
        <v>40137827</v>
      </c>
      <c r="G1549" s="11">
        <v>-7.9139809935400833E-4</v>
      </c>
    </row>
    <row r="1550" spans="2:7" x14ac:dyDescent="0.3">
      <c r="B1550" s="8" t="s">
        <v>1556</v>
      </c>
      <c r="C1550" s="9">
        <v>14819</v>
      </c>
      <c r="E1550" s="10">
        <v>-14819</v>
      </c>
      <c r="F1550" s="10">
        <v>18606407</v>
      </c>
      <c r="G1550" s="11">
        <v>-7.9644608440522665E-4</v>
      </c>
    </row>
    <row r="1551" spans="2:7" x14ac:dyDescent="0.3">
      <c r="B1551" s="8" t="s">
        <v>1557</v>
      </c>
      <c r="C1551" s="9">
        <v>1042491</v>
      </c>
      <c r="D1551" s="9">
        <v>1030136</v>
      </c>
      <c r="E1551" s="10">
        <v>-12355</v>
      </c>
      <c r="F1551" s="10">
        <v>15480593</v>
      </c>
      <c r="G1551" s="11">
        <v>-7.9809604192810962E-4</v>
      </c>
    </row>
    <row r="1552" spans="2:7" x14ac:dyDescent="0.3">
      <c r="B1552" s="8" t="s">
        <v>1558</v>
      </c>
      <c r="C1552" s="9">
        <v>32032</v>
      </c>
      <c r="D1552" s="9">
        <v>20555</v>
      </c>
      <c r="E1552" s="10">
        <v>-11477</v>
      </c>
      <c r="F1552" s="10">
        <v>14286000</v>
      </c>
      <c r="G1552" s="11">
        <v>-8.0337393252134955E-4</v>
      </c>
    </row>
    <row r="1553" spans="2:7" x14ac:dyDescent="0.3">
      <c r="B1553" s="8" t="s">
        <v>1559</v>
      </c>
      <c r="C1553" s="9">
        <v>9000</v>
      </c>
      <c r="E1553" s="10">
        <v>-9000</v>
      </c>
      <c r="F1553" s="10">
        <v>11140799</v>
      </c>
      <c r="G1553" s="11">
        <v>-8.0784152016385893E-4</v>
      </c>
    </row>
    <row r="1554" spans="2:7" x14ac:dyDescent="0.3">
      <c r="B1554" s="8" t="s">
        <v>1560</v>
      </c>
      <c r="C1554" s="9">
        <v>8657</v>
      </c>
      <c r="E1554" s="10">
        <v>-8657</v>
      </c>
      <c r="F1554" s="10">
        <v>10690180</v>
      </c>
      <c r="G1554" s="11">
        <v>-8.0980862810542007E-4</v>
      </c>
    </row>
    <row r="1555" spans="2:7" x14ac:dyDescent="0.3">
      <c r="B1555" s="8" t="s">
        <v>1561</v>
      </c>
      <c r="C1555" s="9">
        <v>17740</v>
      </c>
      <c r="E1555" s="10">
        <v>-17740</v>
      </c>
      <c r="F1555" s="10">
        <v>21878974</v>
      </c>
      <c r="G1555" s="11">
        <v>-8.1082412731054028E-4</v>
      </c>
    </row>
    <row r="1556" spans="2:7" x14ac:dyDescent="0.3">
      <c r="B1556" s="8" t="s">
        <v>1562</v>
      </c>
      <c r="C1556" s="9">
        <v>16000</v>
      </c>
      <c r="E1556" s="10">
        <v>-16000</v>
      </c>
      <c r="F1556" s="10">
        <v>19712800</v>
      </c>
      <c r="G1556" s="11">
        <v>-8.1165537112941842E-4</v>
      </c>
    </row>
    <row r="1557" spans="2:7" x14ac:dyDescent="0.3">
      <c r="B1557" s="8" t="s">
        <v>1563</v>
      </c>
      <c r="C1557" s="9">
        <v>15672</v>
      </c>
      <c r="E1557" s="10">
        <v>-15672</v>
      </c>
      <c r="F1557" s="10">
        <v>19200000</v>
      </c>
      <c r="G1557" s="11">
        <v>-8.1625000000000003E-4</v>
      </c>
    </row>
    <row r="1558" spans="2:7" x14ac:dyDescent="0.3">
      <c r="B1558" s="8" t="s">
        <v>1564</v>
      </c>
      <c r="C1558" s="9">
        <v>17300</v>
      </c>
      <c r="E1558" s="10">
        <v>-17300</v>
      </c>
      <c r="F1558" s="10">
        <v>21177909</v>
      </c>
      <c r="G1558" s="11">
        <v>-8.1688895726202246E-4</v>
      </c>
    </row>
    <row r="1559" spans="2:7" x14ac:dyDescent="0.3">
      <c r="B1559" s="8" t="s">
        <v>1565</v>
      </c>
      <c r="C1559" s="9">
        <v>39959</v>
      </c>
      <c r="E1559" s="10">
        <v>-39959</v>
      </c>
      <c r="F1559" s="10">
        <v>48781224</v>
      </c>
      <c r="G1559" s="11">
        <v>-8.1914713743140187E-4</v>
      </c>
    </row>
    <row r="1560" spans="2:7" x14ac:dyDescent="0.3">
      <c r="B1560" s="8" t="s">
        <v>1566</v>
      </c>
      <c r="C1560" s="9">
        <v>6000</v>
      </c>
      <c r="E1560" s="10">
        <v>-6000</v>
      </c>
      <c r="F1560" s="10">
        <v>7310300</v>
      </c>
      <c r="G1560" s="11">
        <v>-8.2075974994186285E-4</v>
      </c>
    </row>
    <row r="1561" spans="2:7" x14ac:dyDescent="0.3">
      <c r="B1561" s="8" t="s">
        <v>1567</v>
      </c>
      <c r="C1561" s="9">
        <v>29916</v>
      </c>
      <c r="E1561" s="10">
        <v>-29916</v>
      </c>
      <c r="F1561" s="10">
        <v>36373887</v>
      </c>
      <c r="G1561" s="11">
        <v>-8.2245815521448122E-4</v>
      </c>
    </row>
    <row r="1562" spans="2:7" x14ac:dyDescent="0.3">
      <c r="B1562" s="8" t="s">
        <v>1568</v>
      </c>
      <c r="C1562" s="9">
        <v>22117</v>
      </c>
      <c r="E1562" s="10">
        <v>-22117</v>
      </c>
      <c r="F1562" s="10">
        <v>26636713</v>
      </c>
      <c r="G1562" s="11">
        <v>-8.3032016750715447E-4</v>
      </c>
    </row>
    <row r="1563" spans="2:7" x14ac:dyDescent="0.3">
      <c r="B1563" s="8" t="s">
        <v>1569</v>
      </c>
      <c r="C1563" s="9">
        <v>11232</v>
      </c>
      <c r="E1563" s="10">
        <v>-11232</v>
      </c>
      <c r="F1563" s="10">
        <v>13513500</v>
      </c>
      <c r="G1563" s="11">
        <v>-8.3116883116883121E-4</v>
      </c>
    </row>
    <row r="1564" spans="2:7" x14ac:dyDescent="0.3">
      <c r="B1564" s="8" t="s">
        <v>1570</v>
      </c>
      <c r="C1564" s="9">
        <v>9000</v>
      </c>
      <c r="E1564" s="10">
        <v>-9000</v>
      </c>
      <c r="F1564" s="10">
        <v>10773818</v>
      </c>
      <c r="G1564" s="11">
        <v>-8.3535845881190863E-4</v>
      </c>
    </row>
    <row r="1565" spans="2:7" x14ac:dyDescent="0.3">
      <c r="B1565" s="8" t="s">
        <v>1571</v>
      </c>
      <c r="C1565" s="9">
        <v>11964</v>
      </c>
      <c r="E1565" s="10">
        <v>-11964</v>
      </c>
      <c r="F1565" s="10">
        <v>14191091</v>
      </c>
      <c r="G1565" s="11">
        <v>-8.4306414496249798E-4</v>
      </c>
    </row>
    <row r="1566" spans="2:7" x14ac:dyDescent="0.3">
      <c r="B1566" s="8" t="s">
        <v>1572</v>
      </c>
      <c r="C1566" s="9">
        <v>10776</v>
      </c>
      <c r="E1566" s="10">
        <v>-10776</v>
      </c>
      <c r="F1566" s="10">
        <v>12653789</v>
      </c>
      <c r="G1566" s="11">
        <v>-8.5160263064288494E-4</v>
      </c>
    </row>
    <row r="1567" spans="2:7" x14ac:dyDescent="0.3">
      <c r="B1567" s="8" t="s">
        <v>1573</v>
      </c>
      <c r="C1567" s="9">
        <v>36983</v>
      </c>
      <c r="E1567" s="10">
        <v>-36983</v>
      </c>
      <c r="F1567" s="10">
        <v>43388223</v>
      </c>
      <c r="G1567" s="11">
        <v>-8.5237415692272073E-4</v>
      </c>
    </row>
    <row r="1568" spans="2:7" x14ac:dyDescent="0.3">
      <c r="B1568" s="8" t="s">
        <v>1574</v>
      </c>
      <c r="C1568" s="9">
        <v>6000</v>
      </c>
      <c r="E1568" s="10">
        <v>-6000</v>
      </c>
      <c r="F1568" s="10">
        <v>7032798</v>
      </c>
      <c r="G1568" s="11">
        <v>-8.5314550481899241E-4</v>
      </c>
    </row>
    <row r="1569" spans="2:7" x14ac:dyDescent="0.3">
      <c r="B1569" s="8" t="s">
        <v>1575</v>
      </c>
      <c r="C1569" s="9">
        <v>28696</v>
      </c>
      <c r="E1569" s="10">
        <v>-28696</v>
      </c>
      <c r="F1569" s="10">
        <v>33250463</v>
      </c>
      <c r="G1569" s="11">
        <v>-8.630255765160323E-4</v>
      </c>
    </row>
    <row r="1570" spans="2:7" x14ac:dyDescent="0.3">
      <c r="B1570" s="8" t="s">
        <v>1576</v>
      </c>
      <c r="C1570" s="9">
        <v>751940</v>
      </c>
      <c r="D1570" s="9">
        <v>722297</v>
      </c>
      <c r="E1570" s="10">
        <v>-29643</v>
      </c>
      <c r="F1570" s="10">
        <v>34217785</v>
      </c>
      <c r="G1570" s="11">
        <v>-8.6630388261542933E-4</v>
      </c>
    </row>
    <row r="1571" spans="2:7" x14ac:dyDescent="0.3">
      <c r="B1571" s="8" t="s">
        <v>1577</v>
      </c>
      <c r="C1571" s="9">
        <v>13153</v>
      </c>
      <c r="E1571" s="10">
        <v>-13153</v>
      </c>
      <c r="F1571" s="10">
        <v>15131870</v>
      </c>
      <c r="G1571" s="11">
        <v>-8.6922501977614139E-4</v>
      </c>
    </row>
    <row r="1572" spans="2:7" x14ac:dyDescent="0.3">
      <c r="B1572" s="8" t="s">
        <v>1578</v>
      </c>
      <c r="C1572" s="9">
        <v>8401</v>
      </c>
      <c r="E1572" s="10">
        <v>-8401</v>
      </c>
      <c r="F1572" s="10">
        <v>9660000</v>
      </c>
      <c r="G1572" s="11">
        <v>-8.6966873706004145E-4</v>
      </c>
    </row>
    <row r="1573" spans="2:7" x14ac:dyDescent="0.3">
      <c r="B1573" s="8" t="s">
        <v>1579</v>
      </c>
      <c r="C1573" s="9">
        <v>32499</v>
      </c>
      <c r="E1573" s="10">
        <v>-32499</v>
      </c>
      <c r="F1573" s="10">
        <v>37240693</v>
      </c>
      <c r="G1573" s="11">
        <v>-8.7267441559156804E-4</v>
      </c>
    </row>
    <row r="1574" spans="2:7" x14ac:dyDescent="0.3">
      <c r="B1574" s="8" t="s">
        <v>1580</v>
      </c>
      <c r="C1574" s="9">
        <v>9177</v>
      </c>
      <c r="E1574" s="10">
        <v>-9177</v>
      </c>
      <c r="F1574" s="10">
        <v>10471840</v>
      </c>
      <c r="G1574" s="11">
        <v>-8.7635028801051195E-4</v>
      </c>
    </row>
    <row r="1575" spans="2:7" x14ac:dyDescent="0.3">
      <c r="B1575" s="8" t="s">
        <v>1581</v>
      </c>
      <c r="C1575" s="9">
        <v>12238</v>
      </c>
      <c r="E1575" s="10">
        <v>-12238</v>
      </c>
      <c r="F1575" s="10">
        <v>13931609</v>
      </c>
      <c r="G1575" s="11">
        <v>-8.7843407032166926E-4</v>
      </c>
    </row>
    <row r="1576" spans="2:7" x14ac:dyDescent="0.3">
      <c r="B1576" s="8" t="s">
        <v>1582</v>
      </c>
      <c r="C1576" s="9">
        <v>37528</v>
      </c>
      <c r="E1576" s="10">
        <v>-37528</v>
      </c>
      <c r="F1576" s="10">
        <v>42170000</v>
      </c>
      <c r="G1576" s="11">
        <v>-8.8992174531657572E-4</v>
      </c>
    </row>
    <row r="1577" spans="2:7" x14ac:dyDescent="0.3">
      <c r="B1577" s="8" t="s">
        <v>1583</v>
      </c>
      <c r="C1577" s="9">
        <v>159215</v>
      </c>
      <c r="E1577" s="10">
        <v>-159215</v>
      </c>
      <c r="F1577" s="10">
        <v>178549360</v>
      </c>
      <c r="G1577" s="11">
        <v>-8.9171420160789156E-4</v>
      </c>
    </row>
    <row r="1578" spans="2:7" x14ac:dyDescent="0.3">
      <c r="B1578" s="8" t="s">
        <v>1584</v>
      </c>
      <c r="C1578" s="9">
        <v>15091</v>
      </c>
      <c r="E1578" s="10">
        <v>-15091</v>
      </c>
      <c r="F1578" s="10">
        <v>16913204</v>
      </c>
      <c r="G1578" s="11">
        <v>-8.9226145442341967E-4</v>
      </c>
    </row>
    <row r="1579" spans="2:7" x14ac:dyDescent="0.3">
      <c r="B1579" s="8" t="s">
        <v>1585</v>
      </c>
      <c r="C1579" s="9">
        <v>12312</v>
      </c>
      <c r="E1579" s="10">
        <v>-12312</v>
      </c>
      <c r="F1579" s="10">
        <v>13692000</v>
      </c>
      <c r="G1579" s="11">
        <v>-8.9921121822962309E-4</v>
      </c>
    </row>
    <row r="1580" spans="2:7" x14ac:dyDescent="0.3">
      <c r="B1580" s="8" t="s">
        <v>1586</v>
      </c>
      <c r="C1580" s="9">
        <v>9600</v>
      </c>
      <c r="E1580" s="10">
        <v>-9600</v>
      </c>
      <c r="F1580" s="10">
        <v>10597863</v>
      </c>
      <c r="G1580" s="11">
        <v>-9.0584299872530907E-4</v>
      </c>
    </row>
    <row r="1581" spans="2:7" x14ac:dyDescent="0.3">
      <c r="B1581" s="8" t="s">
        <v>1587</v>
      </c>
      <c r="C1581" s="9">
        <v>10715</v>
      </c>
      <c r="E1581" s="10">
        <v>-10715</v>
      </c>
      <c r="F1581" s="10">
        <v>11703721</v>
      </c>
      <c r="G1581" s="11">
        <v>-9.1552079889805986E-4</v>
      </c>
    </row>
    <row r="1582" spans="2:7" x14ac:dyDescent="0.3">
      <c r="B1582" s="8" t="s">
        <v>1588</v>
      </c>
      <c r="C1582" s="9">
        <v>9106</v>
      </c>
      <c r="E1582" s="10">
        <v>-9106</v>
      </c>
      <c r="F1582" s="10">
        <v>9928522</v>
      </c>
      <c r="G1582" s="11">
        <v>-9.1715564512019013E-4</v>
      </c>
    </row>
    <row r="1583" spans="2:7" x14ac:dyDescent="0.3">
      <c r="B1583" s="8" t="s">
        <v>1589</v>
      </c>
      <c r="C1583" s="9">
        <v>8651</v>
      </c>
      <c r="E1583" s="10">
        <v>-8651</v>
      </c>
      <c r="F1583" s="10">
        <v>9400000</v>
      </c>
      <c r="G1583" s="11">
        <v>-9.2031914893617021E-4</v>
      </c>
    </row>
    <row r="1584" spans="2:7" x14ac:dyDescent="0.3">
      <c r="B1584" s="8" t="s">
        <v>1590</v>
      </c>
      <c r="C1584" s="9">
        <v>3717</v>
      </c>
      <c r="E1584" s="10">
        <v>-3717</v>
      </c>
      <c r="F1584" s="10">
        <v>4034800</v>
      </c>
      <c r="G1584" s="11">
        <v>-9.2123525329632203E-4</v>
      </c>
    </row>
    <row r="1585" spans="2:7" x14ac:dyDescent="0.3">
      <c r="B1585" s="8" t="s">
        <v>1591</v>
      </c>
      <c r="C1585" s="9">
        <v>93429</v>
      </c>
      <c r="E1585" s="10">
        <v>-93429</v>
      </c>
      <c r="F1585" s="10">
        <v>100800450</v>
      </c>
      <c r="G1585" s="11">
        <v>-9.2687086218365097E-4</v>
      </c>
    </row>
    <row r="1586" spans="2:7" x14ac:dyDescent="0.3">
      <c r="B1586" s="8" t="s">
        <v>1592</v>
      </c>
      <c r="C1586" s="9">
        <v>14231</v>
      </c>
      <c r="E1586" s="10">
        <v>-14231</v>
      </c>
      <c r="F1586" s="10">
        <v>15327021</v>
      </c>
      <c r="G1586" s="11">
        <v>-9.2849093114702463E-4</v>
      </c>
    </row>
    <row r="1587" spans="2:7" x14ac:dyDescent="0.3">
      <c r="B1587" s="8" t="s">
        <v>1593</v>
      </c>
      <c r="C1587" s="9">
        <v>116194</v>
      </c>
      <c r="E1587" s="10">
        <v>-116194</v>
      </c>
      <c r="F1587" s="10">
        <v>124829164</v>
      </c>
      <c r="G1587" s="11">
        <v>-9.3082414619070908E-4</v>
      </c>
    </row>
    <row r="1588" spans="2:7" x14ac:dyDescent="0.3">
      <c r="B1588" s="8" t="s">
        <v>1594</v>
      </c>
      <c r="C1588" s="9">
        <v>503188</v>
      </c>
      <c r="D1588" s="9">
        <v>462309</v>
      </c>
      <c r="E1588" s="10">
        <v>-40879</v>
      </c>
      <c r="F1588" s="10">
        <v>43767888</v>
      </c>
      <c r="G1588" s="11">
        <v>-9.3399526154883236E-4</v>
      </c>
    </row>
    <row r="1589" spans="2:7" x14ac:dyDescent="0.3">
      <c r="B1589" s="8" t="s">
        <v>1595</v>
      </c>
      <c r="C1589" s="9">
        <v>57476</v>
      </c>
      <c r="E1589" s="10">
        <v>-57476</v>
      </c>
      <c r="F1589" s="10">
        <v>61394681</v>
      </c>
      <c r="G1589" s="11">
        <v>-9.3617230456820842E-4</v>
      </c>
    </row>
    <row r="1590" spans="2:7" x14ac:dyDescent="0.3">
      <c r="B1590" s="8" t="s">
        <v>1596</v>
      </c>
      <c r="C1590" s="9">
        <v>64000</v>
      </c>
      <c r="E1590" s="10">
        <v>-64000</v>
      </c>
      <c r="F1590" s="10">
        <v>67963000</v>
      </c>
      <c r="G1590" s="11">
        <v>-9.416888601150626E-4</v>
      </c>
    </row>
    <row r="1591" spans="2:7" x14ac:dyDescent="0.3">
      <c r="B1591" s="8" t="s">
        <v>1597</v>
      </c>
      <c r="C1591" s="9">
        <v>10000</v>
      </c>
      <c r="E1591" s="10">
        <v>-10000</v>
      </c>
      <c r="F1591" s="10">
        <v>10565477</v>
      </c>
      <c r="G1591" s="11">
        <v>-9.4647880072049756E-4</v>
      </c>
    </row>
    <row r="1592" spans="2:7" x14ac:dyDescent="0.3">
      <c r="B1592" s="8" t="s">
        <v>1598</v>
      </c>
      <c r="C1592" s="9">
        <v>18327</v>
      </c>
      <c r="E1592" s="10">
        <v>-18327</v>
      </c>
      <c r="F1592" s="10">
        <v>19341591</v>
      </c>
      <c r="G1592" s="11">
        <v>-9.475435604030713E-4</v>
      </c>
    </row>
    <row r="1593" spans="2:7" x14ac:dyDescent="0.3">
      <c r="B1593" s="8" t="s">
        <v>1599</v>
      </c>
      <c r="C1593" s="9">
        <v>38292</v>
      </c>
      <c r="E1593" s="10">
        <v>-38292</v>
      </c>
      <c r="F1593" s="10">
        <v>40283149</v>
      </c>
      <c r="G1593" s="11">
        <v>-9.5057116810803443E-4</v>
      </c>
    </row>
    <row r="1594" spans="2:7" x14ac:dyDescent="0.3">
      <c r="B1594" s="8" t="s">
        <v>1600</v>
      </c>
      <c r="C1594" s="9">
        <v>14970</v>
      </c>
      <c r="E1594" s="10">
        <v>-14970</v>
      </c>
      <c r="F1594" s="10">
        <v>15702890</v>
      </c>
      <c r="G1594" s="11">
        <v>-9.5332769955084706E-4</v>
      </c>
    </row>
    <row r="1595" spans="2:7" x14ac:dyDescent="0.3">
      <c r="B1595" s="8" t="s">
        <v>1601</v>
      </c>
      <c r="C1595" s="9">
        <v>34169</v>
      </c>
      <c r="E1595" s="10">
        <v>-34169</v>
      </c>
      <c r="F1595" s="10">
        <v>35745668</v>
      </c>
      <c r="G1595" s="11">
        <v>-9.5589205382873245E-4</v>
      </c>
    </row>
    <row r="1596" spans="2:7" x14ac:dyDescent="0.3">
      <c r="B1596" s="8" t="s">
        <v>1602</v>
      </c>
      <c r="C1596" s="9">
        <v>32000</v>
      </c>
      <c r="E1596" s="10">
        <v>-32000</v>
      </c>
      <c r="F1596" s="10">
        <v>33384803</v>
      </c>
      <c r="G1596" s="11">
        <v>-9.5851995891663643E-4</v>
      </c>
    </row>
    <row r="1597" spans="2:7" x14ac:dyDescent="0.3">
      <c r="B1597" s="8" t="s">
        <v>1603</v>
      </c>
      <c r="C1597" s="9">
        <v>40640</v>
      </c>
      <c r="E1597" s="10">
        <v>-40640</v>
      </c>
      <c r="F1597" s="10">
        <v>42359986</v>
      </c>
      <c r="G1597" s="11">
        <v>-9.5939597336033118E-4</v>
      </c>
    </row>
    <row r="1598" spans="2:7" x14ac:dyDescent="0.3">
      <c r="B1598" s="8" t="s">
        <v>1604</v>
      </c>
      <c r="C1598" s="9">
        <v>33648</v>
      </c>
      <c r="E1598" s="10">
        <v>-33648</v>
      </c>
      <c r="F1598" s="10">
        <v>35058587</v>
      </c>
      <c r="G1598" s="11">
        <v>-9.5976486445389258E-4</v>
      </c>
    </row>
    <row r="1599" spans="2:7" x14ac:dyDescent="0.3">
      <c r="B1599" s="8" t="s">
        <v>1605</v>
      </c>
      <c r="C1599" s="9">
        <v>13932</v>
      </c>
      <c r="E1599" s="10">
        <v>-13932</v>
      </c>
      <c r="F1599" s="10">
        <v>14499831</v>
      </c>
      <c r="G1599" s="11">
        <v>-9.60838784948597E-4</v>
      </c>
    </row>
    <row r="1600" spans="2:7" x14ac:dyDescent="0.3">
      <c r="B1600" s="8" t="s">
        <v>1606</v>
      </c>
      <c r="C1600" s="9">
        <v>7688</v>
      </c>
      <c r="E1600" s="10">
        <v>-7688</v>
      </c>
      <c r="F1600" s="10">
        <v>7984508</v>
      </c>
      <c r="G1600" s="11">
        <v>-9.6286458727325467E-4</v>
      </c>
    </row>
    <row r="1601" spans="2:7" x14ac:dyDescent="0.3">
      <c r="B1601" s="8" t="s">
        <v>1607</v>
      </c>
      <c r="C1601" s="9">
        <v>13799</v>
      </c>
      <c r="E1601" s="10">
        <v>-13799</v>
      </c>
      <c r="F1601" s="10">
        <v>14298752</v>
      </c>
      <c r="G1601" s="11">
        <v>-9.6504925744568472E-4</v>
      </c>
    </row>
    <row r="1602" spans="2:7" x14ac:dyDescent="0.3">
      <c r="B1602" s="8" t="s">
        <v>1608</v>
      </c>
      <c r="C1602" s="9">
        <v>19651</v>
      </c>
      <c r="E1602" s="10">
        <v>-19651</v>
      </c>
      <c r="F1602" s="10">
        <v>20348454</v>
      </c>
      <c r="G1602" s="11">
        <v>-9.6572447223754686E-4</v>
      </c>
    </row>
    <row r="1603" spans="2:7" x14ac:dyDescent="0.3">
      <c r="B1603" s="8" t="s">
        <v>1609</v>
      </c>
      <c r="C1603" s="9">
        <v>8127</v>
      </c>
      <c r="E1603" s="10">
        <v>-8127</v>
      </c>
      <c r="F1603" s="10">
        <v>8395000</v>
      </c>
      <c r="G1603" s="11">
        <v>-9.6807623585467542E-4</v>
      </c>
    </row>
    <row r="1604" spans="2:7" x14ac:dyDescent="0.3">
      <c r="B1604" s="8" t="s">
        <v>1610</v>
      </c>
      <c r="C1604" s="9">
        <v>12000</v>
      </c>
      <c r="E1604" s="10">
        <v>-12000</v>
      </c>
      <c r="F1604" s="10">
        <v>12313555</v>
      </c>
      <c r="G1604" s="11">
        <v>-9.7453578596920227E-4</v>
      </c>
    </row>
    <row r="1605" spans="2:7" x14ac:dyDescent="0.3">
      <c r="B1605" s="8" t="s">
        <v>1611</v>
      </c>
      <c r="C1605" s="9">
        <v>4811</v>
      </c>
      <c r="E1605" s="10">
        <v>-4811</v>
      </c>
      <c r="F1605" s="10">
        <v>4930249</v>
      </c>
      <c r="G1605" s="11">
        <v>-9.7581278349227394E-4</v>
      </c>
    </row>
    <row r="1606" spans="2:7" x14ac:dyDescent="0.3">
      <c r="B1606" s="8" t="s">
        <v>1612</v>
      </c>
      <c r="C1606" s="9">
        <v>22338</v>
      </c>
      <c r="E1606" s="10">
        <v>-22338</v>
      </c>
      <c r="F1606" s="10">
        <v>22744503</v>
      </c>
      <c r="G1606" s="11">
        <v>-9.8212741777650627E-4</v>
      </c>
    </row>
    <row r="1607" spans="2:7" x14ac:dyDescent="0.3">
      <c r="B1607" s="8" t="s">
        <v>1613</v>
      </c>
      <c r="C1607" s="9">
        <v>57000</v>
      </c>
      <c r="E1607" s="10">
        <v>-57000</v>
      </c>
      <c r="F1607" s="10">
        <v>57962864</v>
      </c>
      <c r="G1607" s="11">
        <v>-9.8338826045586713E-4</v>
      </c>
    </row>
    <row r="1608" spans="2:7" x14ac:dyDescent="0.3">
      <c r="B1608" s="8" t="s">
        <v>1614</v>
      </c>
      <c r="C1608" s="9">
        <v>13462</v>
      </c>
      <c r="E1608" s="10">
        <v>-13462</v>
      </c>
      <c r="F1608" s="10">
        <v>13617577</v>
      </c>
      <c r="G1608" s="11">
        <v>-9.8857528031602105E-4</v>
      </c>
    </row>
    <row r="1609" spans="2:7" x14ac:dyDescent="0.3">
      <c r="B1609" s="8" t="s">
        <v>1615</v>
      </c>
      <c r="C1609" s="9">
        <v>137888</v>
      </c>
      <c r="E1609" s="10">
        <v>-137888</v>
      </c>
      <c r="F1609" s="10">
        <v>139240254</v>
      </c>
      <c r="G1609" s="11">
        <v>-9.9028834003707009E-4</v>
      </c>
    </row>
    <row r="1610" spans="2:7" x14ac:dyDescent="0.3">
      <c r="B1610" s="8" t="s">
        <v>1616</v>
      </c>
      <c r="C1610" s="9">
        <v>56840</v>
      </c>
      <c r="E1610" s="10">
        <v>-56840</v>
      </c>
      <c r="F1610" s="10">
        <v>57196240</v>
      </c>
      <c r="G1610" s="11">
        <v>-9.9377161855394684E-4</v>
      </c>
    </row>
    <row r="1611" spans="2:7" x14ac:dyDescent="0.3">
      <c r="B1611" s="8" t="s">
        <v>1617</v>
      </c>
      <c r="C1611" s="9">
        <v>51009</v>
      </c>
      <c r="E1611" s="10">
        <v>-51009</v>
      </c>
      <c r="F1611" s="10">
        <v>51175130</v>
      </c>
      <c r="G1611" s="11">
        <v>-9.96753696570971E-4</v>
      </c>
    </row>
    <row r="1612" spans="2:7" x14ac:dyDescent="0.3">
      <c r="B1612" s="8" t="s">
        <v>1618</v>
      </c>
      <c r="C1612" s="9">
        <v>64549</v>
      </c>
      <c r="E1612" s="10">
        <v>-64549</v>
      </c>
      <c r="F1612" s="10">
        <v>64712413</v>
      </c>
      <c r="G1612" s="11">
        <v>-9.9747478122937561E-4</v>
      </c>
    </row>
    <row r="1613" spans="2:7" x14ac:dyDescent="0.3">
      <c r="B1613" s="8" t="s">
        <v>1619</v>
      </c>
      <c r="C1613" s="9">
        <v>9782</v>
      </c>
      <c r="E1613" s="10">
        <v>-9782</v>
      </c>
      <c r="F1613" s="10">
        <v>9749984</v>
      </c>
      <c r="G1613" s="11">
        <v>-1.0032836976963243E-3</v>
      </c>
    </row>
    <row r="1614" spans="2:7" x14ac:dyDescent="0.3">
      <c r="B1614" s="8" t="s">
        <v>1620</v>
      </c>
      <c r="C1614" s="9">
        <v>30858</v>
      </c>
      <c r="E1614" s="10">
        <v>-30858</v>
      </c>
      <c r="F1614" s="10">
        <v>30754270</v>
      </c>
      <c r="G1614" s="11">
        <v>-1.0033728649712706E-3</v>
      </c>
    </row>
    <row r="1615" spans="2:7" x14ac:dyDescent="0.3">
      <c r="B1615" s="8" t="s">
        <v>1621</v>
      </c>
      <c r="C1615" s="9">
        <v>16005</v>
      </c>
      <c r="E1615" s="10">
        <v>-16005</v>
      </c>
      <c r="F1615" s="10">
        <v>15903199</v>
      </c>
      <c r="G1615" s="11">
        <v>-1.0064012907088694E-3</v>
      </c>
    </row>
    <row r="1616" spans="2:7" x14ac:dyDescent="0.3">
      <c r="B1616" s="8" t="s">
        <v>1622</v>
      </c>
      <c r="C1616" s="9">
        <v>12470</v>
      </c>
      <c r="E1616" s="10">
        <v>-12470</v>
      </c>
      <c r="F1616" s="10">
        <v>12374226</v>
      </c>
      <c r="G1616" s="11">
        <v>-1.0077397972204484E-3</v>
      </c>
    </row>
    <row r="1617" spans="2:7" x14ac:dyDescent="0.3">
      <c r="B1617" s="8" t="s">
        <v>1623</v>
      </c>
      <c r="C1617" s="9">
        <v>153283</v>
      </c>
      <c r="E1617" s="10">
        <v>-153283</v>
      </c>
      <c r="F1617" s="10">
        <v>151887500</v>
      </c>
      <c r="G1617" s="11">
        <v>-1.0091877211752119E-3</v>
      </c>
    </row>
    <row r="1618" spans="2:7" x14ac:dyDescent="0.3">
      <c r="B1618" s="8" t="s">
        <v>1624</v>
      </c>
      <c r="C1618" s="9">
        <v>1120448</v>
      </c>
      <c r="D1618" s="9">
        <v>1085416</v>
      </c>
      <c r="E1618" s="10">
        <v>-35032</v>
      </c>
      <c r="F1618" s="10">
        <v>34648025</v>
      </c>
      <c r="G1618" s="11">
        <v>-1.0110821612487292E-3</v>
      </c>
    </row>
    <row r="1619" spans="2:7" x14ac:dyDescent="0.3">
      <c r="B1619" s="8" t="s">
        <v>1625</v>
      </c>
      <c r="C1619" s="9">
        <v>18500</v>
      </c>
      <c r="E1619" s="10">
        <v>-18500</v>
      </c>
      <c r="F1619" s="10">
        <v>18256918</v>
      </c>
      <c r="G1619" s="11">
        <v>-1.0133145145308753E-3</v>
      </c>
    </row>
    <row r="1620" spans="2:7" x14ac:dyDescent="0.3">
      <c r="B1620" s="8" t="s">
        <v>1626</v>
      </c>
      <c r="C1620" s="9">
        <v>10529</v>
      </c>
      <c r="E1620" s="10">
        <v>-10529</v>
      </c>
      <c r="F1620" s="10">
        <v>10356948</v>
      </c>
      <c r="G1620" s="11">
        <v>-1.0166122297804335E-3</v>
      </c>
    </row>
    <row r="1621" spans="2:7" x14ac:dyDescent="0.3">
      <c r="B1621" s="8" t="s">
        <v>1627</v>
      </c>
      <c r="C1621" s="9">
        <v>48286</v>
      </c>
      <c r="E1621" s="10">
        <v>-48286</v>
      </c>
      <c r="F1621" s="10">
        <v>47454559</v>
      </c>
      <c r="G1621" s="11">
        <v>-1.017520782355179E-3</v>
      </c>
    </row>
    <row r="1622" spans="2:7" x14ac:dyDescent="0.3">
      <c r="B1622" s="8" t="s">
        <v>1628</v>
      </c>
      <c r="C1622" s="9">
        <v>17027</v>
      </c>
      <c r="E1622" s="10">
        <v>-17027</v>
      </c>
      <c r="F1622" s="10">
        <v>16715858</v>
      </c>
      <c r="G1622" s="11">
        <v>-1.0186135823838658E-3</v>
      </c>
    </row>
    <row r="1623" spans="2:7" x14ac:dyDescent="0.3">
      <c r="B1623" s="8" t="s">
        <v>1629</v>
      </c>
      <c r="C1623" s="9">
        <v>35000</v>
      </c>
      <c r="E1623" s="10">
        <v>-35000</v>
      </c>
      <c r="F1623" s="10">
        <v>34204450</v>
      </c>
      <c r="G1623" s="11">
        <v>-1.0232586695590779E-3</v>
      </c>
    </row>
    <row r="1624" spans="2:7" x14ac:dyDescent="0.3">
      <c r="B1624" s="8" t="s">
        <v>1630</v>
      </c>
      <c r="C1624" s="9">
        <v>8000</v>
      </c>
      <c r="E1624" s="10">
        <v>-8000</v>
      </c>
      <c r="F1624" s="10">
        <v>7797350</v>
      </c>
      <c r="G1624" s="11">
        <v>-1.0259895990304398E-3</v>
      </c>
    </row>
    <row r="1625" spans="2:7" x14ac:dyDescent="0.3">
      <c r="B1625" s="8" t="s">
        <v>1631</v>
      </c>
      <c r="C1625" s="9">
        <v>52120</v>
      </c>
      <c r="E1625" s="10">
        <v>-52120</v>
      </c>
      <c r="F1625" s="10">
        <v>50748440</v>
      </c>
      <c r="G1625" s="11">
        <v>-1.0270266435776154E-3</v>
      </c>
    </row>
    <row r="1626" spans="2:7" x14ac:dyDescent="0.3">
      <c r="B1626" s="8" t="s">
        <v>1632</v>
      </c>
      <c r="C1626" s="9">
        <v>6000</v>
      </c>
      <c r="E1626" s="10">
        <v>-6000</v>
      </c>
      <c r="F1626" s="10">
        <v>5836602</v>
      </c>
      <c r="G1626" s="11">
        <v>-1.0279953986925955E-3</v>
      </c>
    </row>
    <row r="1627" spans="2:7" x14ac:dyDescent="0.3">
      <c r="B1627" s="8" t="s">
        <v>1633</v>
      </c>
      <c r="C1627" s="9">
        <v>169977</v>
      </c>
      <c r="E1627" s="10">
        <v>-169977</v>
      </c>
      <c r="F1627" s="10">
        <v>163761009</v>
      </c>
      <c r="G1627" s="11">
        <v>-1.0379576984653289E-3</v>
      </c>
    </row>
    <row r="1628" spans="2:7" x14ac:dyDescent="0.3">
      <c r="B1628" s="8" t="s">
        <v>1634</v>
      </c>
      <c r="C1628" s="9">
        <v>20801</v>
      </c>
      <c r="E1628" s="10">
        <v>-20801</v>
      </c>
      <c r="F1628" s="10">
        <v>20000000</v>
      </c>
      <c r="G1628" s="11">
        <v>-1.04005E-3</v>
      </c>
    </row>
    <row r="1629" spans="2:7" x14ac:dyDescent="0.3">
      <c r="B1629" s="8" t="s">
        <v>1635</v>
      </c>
      <c r="C1629" s="9">
        <v>90169</v>
      </c>
      <c r="E1629" s="10">
        <v>-90169</v>
      </c>
      <c r="F1629" s="10">
        <v>86562510</v>
      </c>
      <c r="G1629" s="11">
        <v>-1.0416634175695692E-3</v>
      </c>
    </row>
    <row r="1630" spans="2:7" x14ac:dyDescent="0.3">
      <c r="B1630" s="8" t="s">
        <v>1636</v>
      </c>
      <c r="C1630" s="9">
        <v>87639</v>
      </c>
      <c r="E1630" s="10">
        <v>-87639</v>
      </c>
      <c r="F1630" s="10">
        <v>83668507</v>
      </c>
      <c r="G1630" s="11">
        <v>-1.0474550478114782E-3</v>
      </c>
    </row>
    <row r="1631" spans="2:7" x14ac:dyDescent="0.3">
      <c r="B1631" s="8" t="s">
        <v>1637</v>
      </c>
      <c r="C1631" s="9">
        <v>14000</v>
      </c>
      <c r="E1631" s="10">
        <v>-14000</v>
      </c>
      <c r="F1631" s="10">
        <v>13334739</v>
      </c>
      <c r="G1631" s="11">
        <v>-1.0498893154189219E-3</v>
      </c>
    </row>
    <row r="1632" spans="2:7" x14ac:dyDescent="0.3">
      <c r="B1632" s="8" t="s">
        <v>1638</v>
      </c>
      <c r="C1632" s="9">
        <v>18031</v>
      </c>
      <c r="E1632" s="10">
        <v>-18031</v>
      </c>
      <c r="F1632" s="10">
        <v>17172021</v>
      </c>
      <c r="G1632" s="11">
        <v>-1.0500220096399835E-3</v>
      </c>
    </row>
    <row r="1633" spans="2:7" x14ac:dyDescent="0.3">
      <c r="B1633" s="8" t="s">
        <v>1639</v>
      </c>
      <c r="C1633" s="9">
        <v>19712</v>
      </c>
      <c r="E1633" s="10">
        <v>-19712</v>
      </c>
      <c r="F1633" s="10">
        <v>18720000</v>
      </c>
      <c r="G1633" s="11">
        <v>-1.052991452991453E-3</v>
      </c>
    </row>
    <row r="1634" spans="2:7" x14ac:dyDescent="0.3">
      <c r="B1634" s="8" t="s">
        <v>1640</v>
      </c>
      <c r="C1634" s="9">
        <v>21606</v>
      </c>
      <c r="E1634" s="10">
        <v>-21606</v>
      </c>
      <c r="F1634" s="10">
        <v>20467248</v>
      </c>
      <c r="G1634" s="11">
        <v>-1.0556377682041083E-3</v>
      </c>
    </row>
    <row r="1635" spans="2:7" x14ac:dyDescent="0.3">
      <c r="B1635" s="8" t="s">
        <v>1641</v>
      </c>
      <c r="C1635" s="9">
        <v>11982</v>
      </c>
      <c r="E1635" s="10">
        <v>-11982</v>
      </c>
      <c r="F1635" s="10">
        <v>11312236</v>
      </c>
      <c r="G1635" s="11">
        <v>-1.0592070391742181E-3</v>
      </c>
    </row>
    <row r="1636" spans="2:7" x14ac:dyDescent="0.3">
      <c r="B1636" s="8" t="s">
        <v>1642</v>
      </c>
      <c r="C1636" s="9">
        <v>43516</v>
      </c>
      <c r="E1636" s="10">
        <v>-43516</v>
      </c>
      <c r="F1636" s="10">
        <v>41040895</v>
      </c>
      <c r="G1636" s="11">
        <v>-1.0603082608213101E-3</v>
      </c>
    </row>
    <row r="1637" spans="2:7" x14ac:dyDescent="0.3">
      <c r="B1637" s="8" t="s">
        <v>1643</v>
      </c>
      <c r="C1637" s="9">
        <v>14862</v>
      </c>
      <c r="E1637" s="10">
        <v>-14862</v>
      </c>
      <c r="F1637" s="10">
        <v>14000000</v>
      </c>
      <c r="G1637" s="11">
        <v>-1.0615714285714286E-3</v>
      </c>
    </row>
    <row r="1638" spans="2:7" x14ac:dyDescent="0.3">
      <c r="B1638" s="8" t="s">
        <v>1644</v>
      </c>
      <c r="C1638" s="9">
        <v>18545</v>
      </c>
      <c r="E1638" s="10">
        <v>-18545</v>
      </c>
      <c r="F1638" s="10">
        <v>17386411</v>
      </c>
      <c r="G1638" s="11">
        <v>-1.0666376171597461E-3</v>
      </c>
    </row>
    <row r="1639" spans="2:7" x14ac:dyDescent="0.3">
      <c r="B1639" s="8" t="s">
        <v>1645</v>
      </c>
      <c r="C1639" s="9">
        <v>10000</v>
      </c>
      <c r="E1639" s="10">
        <v>-10000</v>
      </c>
      <c r="F1639" s="10">
        <v>9346160</v>
      </c>
      <c r="G1639" s="11">
        <v>-1.0699581432374366E-3</v>
      </c>
    </row>
    <row r="1640" spans="2:7" x14ac:dyDescent="0.3">
      <c r="B1640" s="8" t="s">
        <v>1646</v>
      </c>
      <c r="C1640" s="9">
        <v>31439</v>
      </c>
      <c r="E1640" s="10">
        <v>-31439</v>
      </c>
      <c r="F1640" s="10">
        <v>29350000</v>
      </c>
      <c r="G1640" s="11">
        <v>-1.0711754684838159E-3</v>
      </c>
    </row>
    <row r="1641" spans="2:7" x14ac:dyDescent="0.3">
      <c r="B1641" s="8" t="s">
        <v>1647</v>
      </c>
      <c r="C1641" s="9">
        <v>6000</v>
      </c>
      <c r="E1641" s="10">
        <v>-6000</v>
      </c>
      <c r="F1641" s="10">
        <v>5587025</v>
      </c>
      <c r="G1641" s="11">
        <v>-1.0739167982960519E-3</v>
      </c>
    </row>
    <row r="1642" spans="2:7" x14ac:dyDescent="0.3">
      <c r="B1642" s="8" t="s">
        <v>1648</v>
      </c>
      <c r="C1642" s="9">
        <v>59043</v>
      </c>
      <c r="E1642" s="10">
        <v>-59043</v>
      </c>
      <c r="F1642" s="10">
        <v>54902259</v>
      </c>
      <c r="G1642" s="11">
        <v>-1.0754202299763293E-3</v>
      </c>
    </row>
    <row r="1643" spans="2:7" x14ac:dyDescent="0.3">
      <c r="B1643" s="8" t="s">
        <v>1649</v>
      </c>
      <c r="C1643" s="9">
        <v>17320</v>
      </c>
      <c r="E1643" s="10">
        <v>-17320</v>
      </c>
      <c r="F1643" s="10">
        <v>16050530</v>
      </c>
      <c r="G1643" s="11">
        <v>-1.0790920922860491E-3</v>
      </c>
    </row>
    <row r="1644" spans="2:7" x14ac:dyDescent="0.3">
      <c r="B1644" s="8" t="s">
        <v>1650</v>
      </c>
      <c r="C1644" s="9">
        <v>35952</v>
      </c>
      <c r="E1644" s="10">
        <v>-35952</v>
      </c>
      <c r="F1644" s="10">
        <v>33271802</v>
      </c>
      <c r="G1644" s="11">
        <v>-1.0805546390303717E-3</v>
      </c>
    </row>
    <row r="1645" spans="2:7" x14ac:dyDescent="0.3">
      <c r="B1645" s="8" t="s">
        <v>1651</v>
      </c>
      <c r="C1645" s="9">
        <v>19689</v>
      </c>
      <c r="E1645" s="10">
        <v>-19689</v>
      </c>
      <c r="F1645" s="10">
        <v>18193230</v>
      </c>
      <c r="G1645" s="11">
        <v>-1.0822157472862159E-3</v>
      </c>
    </row>
    <row r="1646" spans="2:7" x14ac:dyDescent="0.3">
      <c r="B1646" s="8" t="s">
        <v>1652</v>
      </c>
      <c r="C1646" s="9">
        <v>14400</v>
      </c>
      <c r="E1646" s="10">
        <v>-14400</v>
      </c>
      <c r="F1646" s="10">
        <v>13202139</v>
      </c>
      <c r="G1646" s="11">
        <v>-1.0907323426908322E-3</v>
      </c>
    </row>
    <row r="1647" spans="2:7" x14ac:dyDescent="0.3">
      <c r="B1647" s="8" t="s">
        <v>1653</v>
      </c>
      <c r="C1647" s="9">
        <v>29802</v>
      </c>
      <c r="E1647" s="10">
        <v>-29802</v>
      </c>
      <c r="F1647" s="10">
        <v>27276899</v>
      </c>
      <c r="G1647" s="11">
        <v>-1.0925728764109145E-3</v>
      </c>
    </row>
    <row r="1648" spans="2:7" x14ac:dyDescent="0.3">
      <c r="B1648" s="8" t="s">
        <v>1654</v>
      </c>
      <c r="C1648" s="9">
        <v>1846</v>
      </c>
      <c r="E1648" s="10">
        <v>-1846</v>
      </c>
      <c r="F1648" s="10">
        <v>1680000</v>
      </c>
      <c r="G1648" s="11">
        <v>-1.0988095238095238E-3</v>
      </c>
    </row>
    <row r="1649" spans="2:7" x14ac:dyDescent="0.3">
      <c r="B1649" s="8" t="s">
        <v>1655</v>
      </c>
      <c r="C1649" s="9">
        <v>12000</v>
      </c>
      <c r="E1649" s="10">
        <v>-12000</v>
      </c>
      <c r="F1649" s="10">
        <v>10867730</v>
      </c>
      <c r="G1649" s="11">
        <v>-1.1041864308369825E-3</v>
      </c>
    </row>
    <row r="1650" spans="2:7" x14ac:dyDescent="0.3">
      <c r="B1650" s="8" t="s">
        <v>1656</v>
      </c>
      <c r="C1650" s="9">
        <v>19888</v>
      </c>
      <c r="E1650" s="10">
        <v>-19888</v>
      </c>
      <c r="F1650" s="10">
        <v>18000000</v>
      </c>
      <c r="G1650" s="11">
        <v>-1.104888888888889E-3</v>
      </c>
    </row>
    <row r="1651" spans="2:7" x14ac:dyDescent="0.3">
      <c r="B1651" s="8" t="s">
        <v>1657</v>
      </c>
      <c r="C1651" s="9">
        <v>23800</v>
      </c>
      <c r="E1651" s="10">
        <v>-23800</v>
      </c>
      <c r="F1651" s="10">
        <v>21535185</v>
      </c>
      <c r="G1651" s="11">
        <v>-1.1051681237008179E-3</v>
      </c>
    </row>
    <row r="1652" spans="2:7" x14ac:dyDescent="0.3">
      <c r="B1652" s="8" t="s">
        <v>1658</v>
      </c>
      <c r="C1652" s="9">
        <v>14000</v>
      </c>
      <c r="E1652" s="10">
        <v>-14000</v>
      </c>
      <c r="F1652" s="10">
        <v>12614560</v>
      </c>
      <c r="G1652" s="11">
        <v>-1.1098286424576045E-3</v>
      </c>
    </row>
    <row r="1653" spans="2:7" x14ac:dyDescent="0.3">
      <c r="B1653" s="8" t="s">
        <v>1659</v>
      </c>
      <c r="C1653" s="9">
        <v>22000</v>
      </c>
      <c r="E1653" s="10">
        <v>-22000</v>
      </c>
      <c r="F1653" s="10">
        <v>19818734</v>
      </c>
      <c r="G1653" s="11">
        <v>-1.1100608141771317E-3</v>
      </c>
    </row>
    <row r="1654" spans="2:7" x14ac:dyDescent="0.3">
      <c r="B1654" s="8" t="s">
        <v>1660</v>
      </c>
      <c r="C1654" s="9">
        <v>25033</v>
      </c>
      <c r="E1654" s="10">
        <v>-25033</v>
      </c>
      <c r="F1654" s="10">
        <v>22500000</v>
      </c>
      <c r="G1654" s="11">
        <v>-1.1125777777777777E-3</v>
      </c>
    </row>
    <row r="1655" spans="2:7" x14ac:dyDescent="0.3">
      <c r="B1655" s="8" t="s">
        <v>1661</v>
      </c>
      <c r="C1655" s="9">
        <v>28173</v>
      </c>
      <c r="E1655" s="10">
        <v>-28173</v>
      </c>
      <c r="F1655" s="10">
        <v>25083517</v>
      </c>
      <c r="G1655" s="11">
        <v>-1.1231678556081271E-3</v>
      </c>
    </row>
    <row r="1656" spans="2:7" x14ac:dyDescent="0.3">
      <c r="B1656" s="8" t="s">
        <v>1662</v>
      </c>
      <c r="C1656" s="9">
        <v>54348</v>
      </c>
      <c r="E1656" s="10">
        <v>-54348</v>
      </c>
      <c r="F1656" s="10">
        <v>48200000</v>
      </c>
      <c r="G1656" s="11">
        <v>-1.127551867219917E-3</v>
      </c>
    </row>
    <row r="1657" spans="2:7" x14ac:dyDescent="0.3">
      <c r="B1657" s="8" t="s">
        <v>1663</v>
      </c>
      <c r="C1657" s="9">
        <v>6000</v>
      </c>
      <c r="E1657" s="10">
        <v>-6000</v>
      </c>
      <c r="F1657" s="10">
        <v>5260589</v>
      </c>
      <c r="G1657" s="11">
        <v>-1.1405566943169291E-3</v>
      </c>
    </row>
    <row r="1658" spans="2:7" x14ac:dyDescent="0.3">
      <c r="B1658" s="8" t="s">
        <v>1664</v>
      </c>
      <c r="C1658" s="9">
        <v>49710</v>
      </c>
      <c r="E1658" s="10">
        <v>-49710</v>
      </c>
      <c r="F1658" s="10">
        <v>43431583</v>
      </c>
      <c r="G1658" s="11">
        <v>-1.1445587880137824E-3</v>
      </c>
    </row>
    <row r="1659" spans="2:7" x14ac:dyDescent="0.3">
      <c r="B1659" s="8" t="s">
        <v>1665</v>
      </c>
      <c r="C1659" s="9">
        <v>10062</v>
      </c>
      <c r="E1659" s="10">
        <v>-10062</v>
      </c>
      <c r="F1659" s="10">
        <v>8766820</v>
      </c>
      <c r="G1659" s="11">
        <v>-1.1477365795122974E-3</v>
      </c>
    </row>
    <row r="1660" spans="2:7" x14ac:dyDescent="0.3">
      <c r="B1660" s="8" t="s">
        <v>1666</v>
      </c>
      <c r="C1660" s="9">
        <v>24735</v>
      </c>
      <c r="E1660" s="10">
        <v>-24735</v>
      </c>
      <c r="F1660" s="10">
        <v>21546828</v>
      </c>
      <c r="G1660" s="11">
        <v>-1.1479647955606274E-3</v>
      </c>
    </row>
    <row r="1661" spans="2:7" x14ac:dyDescent="0.3">
      <c r="B1661" s="8" t="s">
        <v>1667</v>
      </c>
      <c r="C1661" s="9">
        <v>21729</v>
      </c>
      <c r="E1661" s="10">
        <v>-21729</v>
      </c>
      <c r="F1661" s="10">
        <v>18887341</v>
      </c>
      <c r="G1661" s="11">
        <v>-1.1504530997772529E-3</v>
      </c>
    </row>
    <row r="1662" spans="2:7" x14ac:dyDescent="0.3">
      <c r="B1662" s="8" t="s">
        <v>1668</v>
      </c>
      <c r="C1662" s="9">
        <v>14364</v>
      </c>
      <c r="E1662" s="10">
        <v>-14364</v>
      </c>
      <c r="F1662" s="10">
        <v>12418275</v>
      </c>
      <c r="G1662" s="11">
        <v>-1.1566823894623044E-3</v>
      </c>
    </row>
    <row r="1663" spans="2:7" x14ac:dyDescent="0.3">
      <c r="B1663" s="8" t="s">
        <v>1669</v>
      </c>
      <c r="C1663" s="9">
        <v>24810</v>
      </c>
      <c r="E1663" s="10">
        <v>-24810</v>
      </c>
      <c r="F1663" s="10">
        <v>21200000</v>
      </c>
      <c r="G1663" s="11">
        <v>-1.1702830188679246E-3</v>
      </c>
    </row>
    <row r="1664" spans="2:7" x14ac:dyDescent="0.3">
      <c r="B1664" s="8" t="s">
        <v>1670</v>
      </c>
      <c r="C1664" s="9">
        <v>101264</v>
      </c>
      <c r="E1664" s="10">
        <v>-101264</v>
      </c>
      <c r="F1664" s="10">
        <v>86444648</v>
      </c>
      <c r="G1664" s="11">
        <v>-1.1714316888652263E-3</v>
      </c>
    </row>
    <row r="1665" spans="2:7" x14ac:dyDescent="0.3">
      <c r="B1665" s="8" t="s">
        <v>1671</v>
      </c>
      <c r="C1665" s="9">
        <v>10164</v>
      </c>
      <c r="E1665" s="10">
        <v>-10164</v>
      </c>
      <c r="F1665" s="10">
        <v>8666361</v>
      </c>
      <c r="G1665" s="11">
        <v>-1.1728105948967508E-3</v>
      </c>
    </row>
    <row r="1666" spans="2:7" x14ac:dyDescent="0.3">
      <c r="B1666" s="8" t="s">
        <v>1672</v>
      </c>
      <c r="C1666" s="9">
        <v>7100</v>
      </c>
      <c r="E1666" s="10">
        <v>-7100</v>
      </c>
      <c r="F1666" s="10">
        <v>6017989</v>
      </c>
      <c r="G1666" s="11">
        <v>-1.1797961079689577E-3</v>
      </c>
    </row>
    <row r="1667" spans="2:7" x14ac:dyDescent="0.3">
      <c r="B1667" s="8" t="s">
        <v>1673</v>
      </c>
      <c r="C1667" s="9">
        <v>22920</v>
      </c>
      <c r="E1667" s="10">
        <v>-22920</v>
      </c>
      <c r="F1667" s="10">
        <v>19408000</v>
      </c>
      <c r="G1667" s="11">
        <v>-1.1809563066776587E-3</v>
      </c>
    </row>
    <row r="1668" spans="2:7" x14ac:dyDescent="0.3">
      <c r="B1668" s="8" t="s">
        <v>1674</v>
      </c>
      <c r="C1668" s="9">
        <v>53569</v>
      </c>
      <c r="E1668" s="10">
        <v>-53569</v>
      </c>
      <c r="F1668" s="10">
        <v>45319582</v>
      </c>
      <c r="G1668" s="11">
        <v>-1.1820276718351021E-3</v>
      </c>
    </row>
    <row r="1669" spans="2:7" x14ac:dyDescent="0.3">
      <c r="B1669" s="8" t="s">
        <v>1675</v>
      </c>
      <c r="C1669" s="9">
        <v>13423</v>
      </c>
      <c r="E1669" s="10">
        <v>-13423</v>
      </c>
      <c r="F1669" s="10">
        <v>11325610</v>
      </c>
      <c r="G1669" s="11">
        <v>-1.1851900250847416E-3</v>
      </c>
    </row>
    <row r="1670" spans="2:7" x14ac:dyDescent="0.3">
      <c r="B1670" s="8" t="s">
        <v>1676</v>
      </c>
      <c r="C1670" s="9">
        <v>84470</v>
      </c>
      <c r="E1670" s="10">
        <v>-84470</v>
      </c>
      <c r="F1670" s="10">
        <v>71248501</v>
      </c>
      <c r="G1670" s="11">
        <v>-1.1855688023527681E-3</v>
      </c>
    </row>
    <row r="1671" spans="2:7" x14ac:dyDescent="0.3">
      <c r="B1671" s="8" t="s">
        <v>1677</v>
      </c>
      <c r="C1671" s="9">
        <v>7923</v>
      </c>
      <c r="E1671" s="10">
        <v>-7923</v>
      </c>
      <c r="F1671" s="10">
        <v>6678400</v>
      </c>
      <c r="G1671" s="11">
        <v>-1.1863620028749401E-3</v>
      </c>
    </row>
    <row r="1672" spans="2:7" x14ac:dyDescent="0.3">
      <c r="B1672" s="8" t="s">
        <v>1678</v>
      </c>
      <c r="C1672" s="9">
        <v>11953</v>
      </c>
      <c r="E1672" s="10">
        <v>-11953</v>
      </c>
      <c r="F1672" s="10">
        <v>10000000</v>
      </c>
      <c r="G1672" s="11">
        <v>-1.1953000000000001E-3</v>
      </c>
    </row>
    <row r="1673" spans="2:7" x14ac:dyDescent="0.3">
      <c r="B1673" s="8" t="s">
        <v>1679</v>
      </c>
      <c r="C1673" s="9">
        <v>2580</v>
      </c>
      <c r="E1673" s="10">
        <v>-2580</v>
      </c>
      <c r="F1673" s="10">
        <v>2154379</v>
      </c>
      <c r="G1673" s="11">
        <v>-1.197560874850711E-3</v>
      </c>
    </row>
    <row r="1674" spans="2:7" x14ac:dyDescent="0.3">
      <c r="B1674" s="8" t="s">
        <v>1680</v>
      </c>
      <c r="C1674" s="9">
        <v>80333</v>
      </c>
      <c r="E1674" s="10">
        <v>-80333</v>
      </c>
      <c r="F1674" s="10">
        <v>67006296</v>
      </c>
      <c r="G1674" s="11">
        <v>-1.1988873403776864E-3</v>
      </c>
    </row>
    <row r="1675" spans="2:7" x14ac:dyDescent="0.3">
      <c r="B1675" s="8" t="s">
        <v>1681</v>
      </c>
      <c r="C1675" s="9">
        <v>18818</v>
      </c>
      <c r="E1675" s="10">
        <v>-18818</v>
      </c>
      <c r="F1675" s="10">
        <v>15677552</v>
      </c>
      <c r="G1675" s="11">
        <v>-1.2003149471295008E-3</v>
      </c>
    </row>
    <row r="1676" spans="2:7" x14ac:dyDescent="0.3">
      <c r="B1676" s="8" t="s">
        <v>1682</v>
      </c>
      <c r="C1676" s="9">
        <v>24149</v>
      </c>
      <c r="E1676" s="10">
        <v>-24149</v>
      </c>
      <c r="F1676" s="10">
        <v>20020000</v>
      </c>
      <c r="G1676" s="11">
        <v>-1.2062437562437563E-3</v>
      </c>
    </row>
    <row r="1677" spans="2:7" x14ac:dyDescent="0.3">
      <c r="B1677" s="8" t="s">
        <v>1683</v>
      </c>
      <c r="C1677" s="9">
        <v>48762</v>
      </c>
      <c r="E1677" s="10">
        <v>-48762</v>
      </c>
      <c r="F1677" s="10">
        <v>40395863</v>
      </c>
      <c r="G1677" s="11">
        <v>-1.2071038066447546E-3</v>
      </c>
    </row>
    <row r="1678" spans="2:7" x14ac:dyDescent="0.3">
      <c r="B1678" s="8" t="s">
        <v>1684</v>
      </c>
      <c r="C1678" s="9">
        <v>16402</v>
      </c>
      <c r="E1678" s="10">
        <v>-16402</v>
      </c>
      <c r="F1678" s="10">
        <v>13530910</v>
      </c>
      <c r="G1678" s="11">
        <v>-1.2121875025404795E-3</v>
      </c>
    </row>
    <row r="1679" spans="2:7" x14ac:dyDescent="0.3">
      <c r="B1679" s="8" t="s">
        <v>1685</v>
      </c>
      <c r="C1679" s="9">
        <v>46000</v>
      </c>
      <c r="E1679" s="10">
        <v>-46000</v>
      </c>
      <c r="F1679" s="10">
        <v>37932613</v>
      </c>
      <c r="G1679" s="11">
        <v>-1.2126768066307481E-3</v>
      </c>
    </row>
    <row r="1680" spans="2:7" x14ac:dyDescent="0.3">
      <c r="B1680" s="8" t="s">
        <v>1686</v>
      </c>
      <c r="C1680" s="9">
        <v>122782</v>
      </c>
      <c r="E1680" s="10">
        <v>-122782</v>
      </c>
      <c r="F1680" s="10">
        <v>100894865</v>
      </c>
      <c r="G1680" s="11">
        <v>-1.2169301182969024E-3</v>
      </c>
    </row>
    <row r="1681" spans="2:7" x14ac:dyDescent="0.3">
      <c r="B1681" s="8" t="s">
        <v>1687</v>
      </c>
      <c r="C1681" s="9">
        <v>24196</v>
      </c>
      <c r="E1681" s="10">
        <v>-24196</v>
      </c>
      <c r="F1681" s="10">
        <v>19700000</v>
      </c>
      <c r="G1681" s="11">
        <v>-1.2282233502538072E-3</v>
      </c>
    </row>
    <row r="1682" spans="2:7" x14ac:dyDescent="0.3">
      <c r="B1682" s="8" t="s">
        <v>1688</v>
      </c>
      <c r="C1682" s="9">
        <v>10537</v>
      </c>
      <c r="E1682" s="10">
        <v>-10537</v>
      </c>
      <c r="F1682" s="10">
        <v>8558040</v>
      </c>
      <c r="G1682" s="11">
        <v>-1.2312398633331932E-3</v>
      </c>
    </row>
    <row r="1683" spans="2:7" x14ac:dyDescent="0.3">
      <c r="B1683" s="8" t="s">
        <v>1689</v>
      </c>
      <c r="C1683" s="9">
        <v>51098</v>
      </c>
      <c r="E1683" s="10">
        <v>-51098</v>
      </c>
      <c r="F1683" s="10">
        <v>41477862</v>
      </c>
      <c r="G1683" s="11">
        <v>-1.2319342785797396E-3</v>
      </c>
    </row>
    <row r="1684" spans="2:7" x14ac:dyDescent="0.3">
      <c r="B1684" s="8" t="s">
        <v>1690</v>
      </c>
      <c r="C1684" s="9">
        <v>1465821</v>
      </c>
      <c r="D1684" s="9">
        <v>1358640</v>
      </c>
      <c r="E1684" s="10">
        <v>-107181</v>
      </c>
      <c r="F1684" s="10">
        <v>86787207</v>
      </c>
      <c r="G1684" s="11">
        <v>-1.2349861656453583E-3</v>
      </c>
    </row>
    <row r="1685" spans="2:7" x14ac:dyDescent="0.3">
      <c r="B1685" s="8" t="s">
        <v>1691</v>
      </c>
      <c r="C1685" s="9">
        <v>14000</v>
      </c>
      <c r="E1685" s="10">
        <v>-14000</v>
      </c>
      <c r="F1685" s="10">
        <v>11287196</v>
      </c>
      <c r="G1685" s="11">
        <v>-1.2403434830049907E-3</v>
      </c>
    </row>
    <row r="1686" spans="2:7" x14ac:dyDescent="0.3">
      <c r="B1686" s="8" t="s">
        <v>1692</v>
      </c>
      <c r="C1686" s="9">
        <v>23086</v>
      </c>
      <c r="E1686" s="10">
        <v>-23086</v>
      </c>
      <c r="F1686" s="10">
        <v>18600000</v>
      </c>
      <c r="G1686" s="11">
        <v>-1.2411827956989247E-3</v>
      </c>
    </row>
    <row r="1687" spans="2:7" x14ac:dyDescent="0.3">
      <c r="B1687" s="8" t="s">
        <v>1693</v>
      </c>
      <c r="C1687" s="9">
        <v>40102</v>
      </c>
      <c r="E1687" s="10">
        <v>-40102</v>
      </c>
      <c r="F1687" s="10">
        <v>32209292</v>
      </c>
      <c r="G1687" s="11">
        <v>-1.2450444424546804E-3</v>
      </c>
    </row>
    <row r="1688" spans="2:7" x14ac:dyDescent="0.3">
      <c r="B1688" s="8" t="s">
        <v>1694</v>
      </c>
      <c r="C1688" s="9">
        <v>62346</v>
      </c>
      <c r="E1688" s="10">
        <v>-62346</v>
      </c>
      <c r="F1688" s="10">
        <v>50065793</v>
      </c>
      <c r="G1688" s="11">
        <v>-1.2452813840379997E-3</v>
      </c>
    </row>
    <row r="1689" spans="2:7" x14ac:dyDescent="0.3">
      <c r="B1689" s="8" t="s">
        <v>1695</v>
      </c>
      <c r="C1689" s="9">
        <v>12000</v>
      </c>
      <c r="E1689" s="10">
        <v>-12000</v>
      </c>
      <c r="F1689" s="10">
        <v>9617527</v>
      </c>
      <c r="G1689" s="11">
        <v>-1.2477219975571682E-3</v>
      </c>
    </row>
    <row r="1690" spans="2:7" x14ac:dyDescent="0.3">
      <c r="B1690" s="8" t="s">
        <v>1696</v>
      </c>
      <c r="C1690" s="9">
        <v>13767</v>
      </c>
      <c r="E1690" s="10">
        <v>-13767</v>
      </c>
      <c r="F1690" s="10">
        <v>11031483</v>
      </c>
      <c r="G1690" s="11">
        <v>-1.2479736405340968E-3</v>
      </c>
    </row>
    <row r="1691" spans="2:7" x14ac:dyDescent="0.3">
      <c r="B1691" s="8" t="s">
        <v>1697</v>
      </c>
      <c r="C1691" s="9">
        <v>49973</v>
      </c>
      <c r="E1691" s="10">
        <v>-49973</v>
      </c>
      <c r="F1691" s="10">
        <v>40000000</v>
      </c>
      <c r="G1691" s="11">
        <v>-1.2493249999999999E-3</v>
      </c>
    </row>
    <row r="1692" spans="2:7" x14ac:dyDescent="0.3">
      <c r="B1692" s="8" t="s">
        <v>1698</v>
      </c>
      <c r="C1692" s="9">
        <v>48140</v>
      </c>
      <c r="E1692" s="10">
        <v>-48140</v>
      </c>
      <c r="F1692" s="10">
        <v>38428915</v>
      </c>
      <c r="G1692" s="11">
        <v>-1.2527025548340358E-3</v>
      </c>
    </row>
    <row r="1693" spans="2:7" x14ac:dyDescent="0.3">
      <c r="B1693" s="8" t="s">
        <v>1699</v>
      </c>
      <c r="C1693" s="9">
        <v>34000</v>
      </c>
      <c r="E1693" s="10">
        <v>-34000</v>
      </c>
      <c r="F1693" s="10">
        <v>27107010</v>
      </c>
      <c r="G1693" s="11">
        <v>-1.2542880974330995E-3</v>
      </c>
    </row>
    <row r="1694" spans="2:7" x14ac:dyDescent="0.3">
      <c r="B1694" s="8" t="s">
        <v>1700</v>
      </c>
      <c r="C1694" s="9">
        <v>20065</v>
      </c>
      <c r="E1694" s="10">
        <v>-20065</v>
      </c>
      <c r="F1694" s="10">
        <v>15978000</v>
      </c>
      <c r="G1694" s="11">
        <v>-1.2557892101639754E-3</v>
      </c>
    </row>
    <row r="1695" spans="2:7" x14ac:dyDescent="0.3">
      <c r="B1695" s="8" t="s">
        <v>1701</v>
      </c>
      <c r="C1695" s="9">
        <v>18604</v>
      </c>
      <c r="E1695" s="10">
        <v>-18604</v>
      </c>
      <c r="F1695" s="10">
        <v>14669958</v>
      </c>
      <c r="G1695" s="11">
        <v>-1.2681699565874694E-3</v>
      </c>
    </row>
    <row r="1696" spans="2:7" x14ac:dyDescent="0.3">
      <c r="B1696" s="8" t="s">
        <v>1702</v>
      </c>
      <c r="C1696" s="9">
        <v>29676</v>
      </c>
      <c r="E1696" s="10">
        <v>-29676</v>
      </c>
      <c r="F1696" s="10">
        <v>23242245</v>
      </c>
      <c r="G1696" s="11">
        <v>-1.2768129756828568E-3</v>
      </c>
    </row>
    <row r="1697" spans="2:7" x14ac:dyDescent="0.3">
      <c r="B1697" s="8" t="s">
        <v>1703</v>
      </c>
      <c r="C1697" s="9">
        <v>82151</v>
      </c>
      <c r="E1697" s="10">
        <v>-82151</v>
      </c>
      <c r="F1697" s="10">
        <v>64214329</v>
      </c>
      <c r="G1697" s="11">
        <v>-1.2793250553159248E-3</v>
      </c>
    </row>
    <row r="1698" spans="2:7" x14ac:dyDescent="0.3">
      <c r="B1698" s="8" t="s">
        <v>1704</v>
      </c>
      <c r="C1698" s="9">
        <v>18412</v>
      </c>
      <c r="E1698" s="10">
        <v>-18412</v>
      </c>
      <c r="F1698" s="10">
        <v>14378896</v>
      </c>
      <c r="G1698" s="11">
        <v>-1.2804877370279331E-3</v>
      </c>
    </row>
    <row r="1699" spans="2:7" x14ac:dyDescent="0.3">
      <c r="B1699" s="8" t="s">
        <v>1705</v>
      </c>
      <c r="C1699" s="9">
        <v>17426</v>
      </c>
      <c r="E1699" s="10">
        <v>-17426</v>
      </c>
      <c r="F1699" s="10">
        <v>13567300</v>
      </c>
      <c r="G1699" s="11">
        <v>-1.2844117842164616E-3</v>
      </c>
    </row>
    <row r="1700" spans="2:7" x14ac:dyDescent="0.3">
      <c r="B1700" s="8" t="s">
        <v>1706</v>
      </c>
      <c r="C1700" s="9">
        <v>8509</v>
      </c>
      <c r="E1700" s="10">
        <v>-8509</v>
      </c>
      <c r="F1700" s="10">
        <v>6624733</v>
      </c>
      <c r="G1700" s="11">
        <v>-1.2844291234076904E-3</v>
      </c>
    </row>
    <row r="1701" spans="2:7" x14ac:dyDescent="0.3">
      <c r="B1701" s="8" t="s">
        <v>1707</v>
      </c>
      <c r="C1701" s="9">
        <v>7728</v>
      </c>
      <c r="E1701" s="10">
        <v>-7728</v>
      </c>
      <c r="F1701" s="10">
        <v>6010174</v>
      </c>
      <c r="G1701" s="11">
        <v>-1.285819678431939E-3</v>
      </c>
    </row>
    <row r="1702" spans="2:7" x14ac:dyDescent="0.3">
      <c r="B1702" s="8" t="s">
        <v>1708</v>
      </c>
      <c r="C1702" s="9">
        <v>15862</v>
      </c>
      <c r="E1702" s="10">
        <v>-15862</v>
      </c>
      <c r="F1702" s="10">
        <v>12294000</v>
      </c>
      <c r="G1702" s="11">
        <v>-1.2902228729461526E-3</v>
      </c>
    </row>
    <row r="1703" spans="2:7" x14ac:dyDescent="0.3">
      <c r="B1703" s="8" t="s">
        <v>1709</v>
      </c>
      <c r="C1703" s="9">
        <v>205699</v>
      </c>
      <c r="E1703" s="10">
        <v>-205699</v>
      </c>
      <c r="F1703" s="10">
        <v>159224163</v>
      </c>
      <c r="G1703" s="11">
        <v>-1.2918830667679503E-3</v>
      </c>
    </row>
    <row r="1704" spans="2:7" x14ac:dyDescent="0.3">
      <c r="B1704" s="8" t="s">
        <v>1710</v>
      </c>
      <c r="C1704" s="9">
        <v>22214</v>
      </c>
      <c r="E1704" s="10">
        <v>-22214</v>
      </c>
      <c r="F1704" s="10">
        <v>17150000</v>
      </c>
      <c r="G1704" s="11">
        <v>-1.2952769679300292E-3</v>
      </c>
    </row>
    <row r="1705" spans="2:7" x14ac:dyDescent="0.3">
      <c r="B1705" s="8" t="s">
        <v>1711</v>
      </c>
      <c r="C1705" s="9">
        <v>12000</v>
      </c>
      <c r="E1705" s="10">
        <v>-12000</v>
      </c>
      <c r="F1705" s="10">
        <v>9260901</v>
      </c>
      <c r="G1705" s="11">
        <v>-1.2957702495685894E-3</v>
      </c>
    </row>
    <row r="1706" spans="2:7" x14ac:dyDescent="0.3">
      <c r="B1706" s="8" t="s">
        <v>1712</v>
      </c>
      <c r="C1706" s="9">
        <v>42785</v>
      </c>
      <c r="E1706" s="10">
        <v>-42785</v>
      </c>
      <c r="F1706" s="10">
        <v>33000440</v>
      </c>
      <c r="G1706" s="11">
        <v>-1.2964978648769532E-3</v>
      </c>
    </row>
    <row r="1707" spans="2:7" x14ac:dyDescent="0.3">
      <c r="B1707" s="8" t="s">
        <v>1713</v>
      </c>
      <c r="C1707" s="9">
        <v>39718</v>
      </c>
      <c r="E1707" s="10">
        <v>-39718</v>
      </c>
      <c r="F1707" s="10">
        <v>30614175</v>
      </c>
      <c r="G1707" s="11">
        <v>-1.297372867307383E-3</v>
      </c>
    </row>
    <row r="1708" spans="2:7" x14ac:dyDescent="0.3">
      <c r="B1708" s="8" t="s">
        <v>1714</v>
      </c>
      <c r="C1708" s="9">
        <v>21077</v>
      </c>
      <c r="E1708" s="10">
        <v>-21077</v>
      </c>
      <c r="F1708" s="10">
        <v>16219380</v>
      </c>
      <c r="G1708" s="11">
        <v>-1.2994948018974831E-3</v>
      </c>
    </row>
    <row r="1709" spans="2:7" x14ac:dyDescent="0.3">
      <c r="B1709" s="8" t="s">
        <v>1715</v>
      </c>
      <c r="C1709" s="9">
        <v>39129</v>
      </c>
      <c r="E1709" s="10">
        <v>-39129</v>
      </c>
      <c r="F1709" s="10">
        <v>30106502</v>
      </c>
      <c r="G1709" s="11">
        <v>-1.2996860279550246E-3</v>
      </c>
    </row>
    <row r="1710" spans="2:7" x14ac:dyDescent="0.3">
      <c r="B1710" s="8" t="s">
        <v>1716</v>
      </c>
      <c r="C1710" s="9">
        <v>48696</v>
      </c>
      <c r="E1710" s="10">
        <v>-48696</v>
      </c>
      <c r="F1710" s="10">
        <v>37200000</v>
      </c>
      <c r="G1710" s="11">
        <v>-1.3090322580645161E-3</v>
      </c>
    </row>
    <row r="1711" spans="2:7" x14ac:dyDescent="0.3">
      <c r="B1711" s="8" t="s">
        <v>1717</v>
      </c>
      <c r="C1711" s="9">
        <v>12000</v>
      </c>
      <c r="E1711" s="10">
        <v>-12000</v>
      </c>
      <c r="F1711" s="10">
        <v>9147948</v>
      </c>
      <c r="G1711" s="11">
        <v>-1.3117695902950038E-3</v>
      </c>
    </row>
    <row r="1712" spans="2:7" x14ac:dyDescent="0.3">
      <c r="B1712" s="8" t="s">
        <v>1718</v>
      </c>
      <c r="C1712" s="9">
        <v>49168</v>
      </c>
      <c r="E1712" s="10">
        <v>-49168</v>
      </c>
      <c r="F1712" s="10">
        <v>37417493</v>
      </c>
      <c r="G1712" s="11">
        <v>-1.3140377951029482E-3</v>
      </c>
    </row>
    <row r="1713" spans="2:7" x14ac:dyDescent="0.3">
      <c r="B1713" s="8" t="s">
        <v>1719</v>
      </c>
      <c r="C1713" s="9">
        <v>57718</v>
      </c>
      <c r="E1713" s="10">
        <v>-57718</v>
      </c>
      <c r="F1713" s="10">
        <v>43885224</v>
      </c>
      <c r="G1713" s="11">
        <v>-1.3152034953723831E-3</v>
      </c>
    </row>
    <row r="1714" spans="2:7" x14ac:dyDescent="0.3">
      <c r="B1714" s="8" t="s">
        <v>1720</v>
      </c>
      <c r="C1714" s="9">
        <v>11057</v>
      </c>
      <c r="E1714" s="10">
        <v>-11057</v>
      </c>
      <c r="F1714" s="10">
        <v>8404800</v>
      </c>
      <c r="G1714" s="11">
        <v>-1.3155577765086618E-3</v>
      </c>
    </row>
    <row r="1715" spans="2:7" x14ac:dyDescent="0.3">
      <c r="B1715" s="8" t="s">
        <v>1721</v>
      </c>
      <c r="C1715" s="9">
        <v>10430</v>
      </c>
      <c r="E1715" s="10">
        <v>-10430</v>
      </c>
      <c r="F1715" s="10">
        <v>7888500</v>
      </c>
      <c r="G1715" s="11">
        <v>-1.3221778538378653E-3</v>
      </c>
    </row>
    <row r="1716" spans="2:7" x14ac:dyDescent="0.3">
      <c r="B1716" s="8" t="s">
        <v>1722</v>
      </c>
      <c r="C1716" s="9">
        <v>24000</v>
      </c>
      <c r="E1716" s="10">
        <v>-24000</v>
      </c>
      <c r="F1716" s="10">
        <v>18150830</v>
      </c>
      <c r="G1716" s="11">
        <v>-1.3222535828940054E-3</v>
      </c>
    </row>
    <row r="1717" spans="2:7" x14ac:dyDescent="0.3">
      <c r="B1717" s="8" t="s">
        <v>1723</v>
      </c>
      <c r="C1717" s="9">
        <v>12629</v>
      </c>
      <c r="E1717" s="10">
        <v>-12629</v>
      </c>
      <c r="F1717" s="10">
        <v>9539994</v>
      </c>
      <c r="G1717" s="11">
        <v>-1.3237953818419593E-3</v>
      </c>
    </row>
    <row r="1718" spans="2:7" x14ac:dyDescent="0.3">
      <c r="B1718" s="8" t="s">
        <v>1724</v>
      </c>
      <c r="C1718" s="9">
        <v>25610</v>
      </c>
      <c r="E1718" s="10">
        <v>-25610</v>
      </c>
      <c r="F1718" s="10">
        <v>19190021</v>
      </c>
      <c r="G1718" s="11">
        <v>-1.3345477839758486E-3</v>
      </c>
    </row>
    <row r="1719" spans="2:7" x14ac:dyDescent="0.3">
      <c r="B1719" s="8" t="s">
        <v>1725</v>
      </c>
      <c r="C1719" s="9">
        <v>13460</v>
      </c>
      <c r="E1719" s="10">
        <v>-13460</v>
      </c>
      <c r="F1719" s="10">
        <v>10065011</v>
      </c>
      <c r="G1719" s="11">
        <v>-1.337306039705272E-3</v>
      </c>
    </row>
    <row r="1720" spans="2:7" x14ac:dyDescent="0.3">
      <c r="B1720" s="8" t="s">
        <v>1726</v>
      </c>
      <c r="C1720" s="9">
        <v>23960</v>
      </c>
      <c r="E1720" s="10">
        <v>-23960</v>
      </c>
      <c r="F1720" s="10">
        <v>17858304</v>
      </c>
      <c r="G1720" s="11">
        <v>-1.3416727590705143E-3</v>
      </c>
    </row>
    <row r="1721" spans="2:7" x14ac:dyDescent="0.3">
      <c r="B1721" s="8" t="s">
        <v>1727</v>
      </c>
      <c r="C1721" s="9">
        <v>55121</v>
      </c>
      <c r="E1721" s="10">
        <v>-55121</v>
      </c>
      <c r="F1721" s="10">
        <v>41067062</v>
      </c>
      <c r="G1721" s="11">
        <v>-1.3422192218182055E-3</v>
      </c>
    </row>
    <row r="1722" spans="2:7" x14ac:dyDescent="0.3">
      <c r="B1722" s="8" t="s">
        <v>1728</v>
      </c>
      <c r="C1722" s="9">
        <v>59399</v>
      </c>
      <c r="E1722" s="10">
        <v>-59399</v>
      </c>
      <c r="F1722" s="10">
        <v>44216140</v>
      </c>
      <c r="G1722" s="11">
        <v>-1.3433782324734813E-3</v>
      </c>
    </row>
    <row r="1723" spans="2:7" x14ac:dyDescent="0.3">
      <c r="B1723" s="8" t="s">
        <v>1729</v>
      </c>
      <c r="C1723" s="9">
        <v>17271</v>
      </c>
      <c r="E1723" s="10">
        <v>-17271</v>
      </c>
      <c r="F1723" s="10">
        <v>12843222</v>
      </c>
      <c r="G1723" s="11">
        <v>-1.3447560121595656E-3</v>
      </c>
    </row>
    <row r="1724" spans="2:7" x14ac:dyDescent="0.3">
      <c r="B1724" s="8" t="s">
        <v>1730</v>
      </c>
      <c r="C1724" s="9">
        <v>10000</v>
      </c>
      <c r="E1724" s="10">
        <v>-10000</v>
      </c>
      <c r="F1724" s="10">
        <v>7435268</v>
      </c>
      <c r="G1724" s="11">
        <v>-1.3449414331803506E-3</v>
      </c>
    </row>
    <row r="1725" spans="2:7" x14ac:dyDescent="0.3">
      <c r="B1725" s="8" t="s">
        <v>1731</v>
      </c>
      <c r="C1725" s="9">
        <v>86229</v>
      </c>
      <c r="E1725" s="10">
        <v>-86229</v>
      </c>
      <c r="F1725" s="10">
        <v>63511228</v>
      </c>
      <c r="G1725" s="11">
        <v>-1.3576969413975116E-3</v>
      </c>
    </row>
    <row r="1726" spans="2:7" x14ac:dyDescent="0.3">
      <c r="B1726" s="8" t="s">
        <v>1732</v>
      </c>
      <c r="C1726" s="9">
        <v>13362</v>
      </c>
      <c r="E1726" s="10">
        <v>-13362</v>
      </c>
      <c r="F1726" s="10">
        <v>9833208</v>
      </c>
      <c r="G1726" s="11">
        <v>-1.3588647773951287E-3</v>
      </c>
    </row>
    <row r="1727" spans="2:7" x14ac:dyDescent="0.3">
      <c r="B1727" s="8" t="s">
        <v>1733</v>
      </c>
      <c r="C1727" s="9">
        <v>90357</v>
      </c>
      <c r="E1727" s="10">
        <v>-90357</v>
      </c>
      <c r="F1727" s="10">
        <v>66403852</v>
      </c>
      <c r="G1727" s="11">
        <v>-1.3607192546601062E-3</v>
      </c>
    </row>
    <row r="1728" spans="2:7" x14ac:dyDescent="0.3">
      <c r="B1728" s="8" t="s">
        <v>1734</v>
      </c>
      <c r="C1728" s="9">
        <v>43000</v>
      </c>
      <c r="E1728" s="10">
        <v>-43000</v>
      </c>
      <c r="F1728" s="10">
        <v>31445725</v>
      </c>
      <c r="G1728" s="11">
        <v>-1.3674354781134798E-3</v>
      </c>
    </row>
    <row r="1729" spans="2:7" x14ac:dyDescent="0.3">
      <c r="B1729" s="8" t="s">
        <v>1735</v>
      </c>
      <c r="C1729" s="9">
        <v>24917</v>
      </c>
      <c r="E1729" s="10">
        <v>-24917</v>
      </c>
      <c r="F1729" s="10">
        <v>18144289</v>
      </c>
      <c r="G1729" s="11">
        <v>-1.3732695725911332E-3</v>
      </c>
    </row>
    <row r="1730" spans="2:7" x14ac:dyDescent="0.3">
      <c r="B1730" s="8" t="s">
        <v>1736</v>
      </c>
      <c r="C1730" s="9">
        <v>22706</v>
      </c>
      <c r="E1730" s="10">
        <v>-22706</v>
      </c>
      <c r="F1730" s="10">
        <v>16526307</v>
      </c>
      <c r="G1730" s="11">
        <v>-1.3739306670268198E-3</v>
      </c>
    </row>
    <row r="1731" spans="2:7" x14ac:dyDescent="0.3">
      <c r="B1731" s="8" t="s">
        <v>1737</v>
      </c>
      <c r="C1731" s="9">
        <v>209764</v>
      </c>
      <c r="E1731" s="10">
        <v>-209764</v>
      </c>
      <c r="F1731" s="10">
        <v>152282336</v>
      </c>
      <c r="G1731" s="11">
        <v>-1.3774677057751465E-3</v>
      </c>
    </row>
    <row r="1732" spans="2:7" x14ac:dyDescent="0.3">
      <c r="B1732" s="8" t="s">
        <v>1738</v>
      </c>
      <c r="C1732" s="9">
        <v>10828</v>
      </c>
      <c r="E1732" s="10">
        <v>-10828</v>
      </c>
      <c r="F1732" s="10">
        <v>7857660</v>
      </c>
      <c r="G1732" s="11">
        <v>-1.3780183922440013E-3</v>
      </c>
    </row>
    <row r="1733" spans="2:7" x14ac:dyDescent="0.3">
      <c r="B1733" s="8" t="s">
        <v>1739</v>
      </c>
      <c r="C1733" s="9">
        <v>77086</v>
      </c>
      <c r="E1733" s="10">
        <v>-77086</v>
      </c>
      <c r="F1733" s="10">
        <v>55907218</v>
      </c>
      <c r="G1733" s="11">
        <v>-1.3788201730946441E-3</v>
      </c>
    </row>
    <row r="1734" spans="2:7" x14ac:dyDescent="0.3">
      <c r="B1734" s="8" t="s">
        <v>1740</v>
      </c>
      <c r="C1734" s="9">
        <v>14000</v>
      </c>
      <c r="E1734" s="10">
        <v>-14000</v>
      </c>
      <c r="F1734" s="10">
        <v>10137772</v>
      </c>
      <c r="G1734" s="11">
        <v>-1.3809740443955535E-3</v>
      </c>
    </row>
    <row r="1735" spans="2:7" x14ac:dyDescent="0.3">
      <c r="B1735" s="8" t="s">
        <v>1741</v>
      </c>
      <c r="C1735" s="9">
        <v>31229</v>
      </c>
      <c r="E1735" s="10">
        <v>-31229</v>
      </c>
      <c r="F1735" s="10">
        <v>22607693</v>
      </c>
      <c r="G1735" s="11">
        <v>-1.3813439522555441E-3</v>
      </c>
    </row>
    <row r="1736" spans="2:7" x14ac:dyDescent="0.3">
      <c r="B1736" s="8" t="s">
        <v>1742</v>
      </c>
      <c r="C1736" s="9">
        <v>24000</v>
      </c>
      <c r="E1736" s="10">
        <v>-24000</v>
      </c>
      <c r="F1736" s="10">
        <v>17306490</v>
      </c>
      <c r="G1736" s="11">
        <v>-1.386763000469766E-3</v>
      </c>
    </row>
    <row r="1737" spans="2:7" x14ac:dyDescent="0.3">
      <c r="B1737" s="8" t="s">
        <v>1743</v>
      </c>
      <c r="C1737" s="9">
        <v>10000</v>
      </c>
      <c r="E1737" s="10">
        <v>-10000</v>
      </c>
      <c r="F1737" s="10">
        <v>7206940</v>
      </c>
      <c r="G1737" s="11">
        <v>-1.3875514434697667E-3</v>
      </c>
    </row>
    <row r="1738" spans="2:7" x14ac:dyDescent="0.3">
      <c r="B1738" s="8" t="s">
        <v>1744</v>
      </c>
      <c r="C1738" s="9">
        <v>108050</v>
      </c>
      <c r="E1738" s="10">
        <v>-108050</v>
      </c>
      <c r="F1738" s="10">
        <v>77720351</v>
      </c>
      <c r="G1738" s="11">
        <v>-1.3902407620367027E-3</v>
      </c>
    </row>
    <row r="1739" spans="2:7" x14ac:dyDescent="0.3">
      <c r="B1739" s="8" t="s">
        <v>1745</v>
      </c>
      <c r="C1739" s="9">
        <v>18219</v>
      </c>
      <c r="E1739" s="10">
        <v>-18219</v>
      </c>
      <c r="F1739" s="10">
        <v>13058000</v>
      </c>
      <c r="G1739" s="11">
        <v>-1.3952366365446469E-3</v>
      </c>
    </row>
    <row r="1740" spans="2:7" x14ac:dyDescent="0.3">
      <c r="B1740" s="8" t="s">
        <v>1746</v>
      </c>
      <c r="C1740" s="9">
        <v>51329</v>
      </c>
      <c r="E1740" s="10">
        <v>-51329</v>
      </c>
      <c r="F1740" s="10">
        <v>36727943</v>
      </c>
      <c r="G1740" s="11">
        <v>-1.3975462769586634E-3</v>
      </c>
    </row>
    <row r="1741" spans="2:7" x14ac:dyDescent="0.3">
      <c r="B1741" s="8" t="s">
        <v>1747</v>
      </c>
      <c r="C1741" s="9">
        <v>4657524</v>
      </c>
      <c r="D1741" s="9">
        <v>4393824</v>
      </c>
      <c r="E1741" s="10">
        <v>-263700</v>
      </c>
      <c r="F1741" s="10">
        <v>188471729</v>
      </c>
      <c r="G1741" s="11">
        <v>-1.399148834677481E-3</v>
      </c>
    </row>
    <row r="1742" spans="2:7" x14ac:dyDescent="0.3">
      <c r="B1742" s="8" t="s">
        <v>1748</v>
      </c>
      <c r="C1742" s="9">
        <v>46365</v>
      </c>
      <c r="E1742" s="10">
        <v>-46365</v>
      </c>
      <c r="F1742" s="10">
        <v>33132064</v>
      </c>
      <c r="G1742" s="11">
        <v>-1.399399687263673E-3</v>
      </c>
    </row>
    <row r="1743" spans="2:7" x14ac:dyDescent="0.3">
      <c r="B1743" s="8" t="s">
        <v>1749</v>
      </c>
      <c r="C1743" s="9">
        <v>11840</v>
      </c>
      <c r="E1743" s="10">
        <v>-11840</v>
      </c>
      <c r="F1743" s="10">
        <v>8433231</v>
      </c>
      <c r="G1743" s="11">
        <v>-1.4039696054809834E-3</v>
      </c>
    </row>
    <row r="1744" spans="2:7" x14ac:dyDescent="0.3">
      <c r="B1744" s="8" t="s">
        <v>1750</v>
      </c>
      <c r="C1744" s="9">
        <v>42152</v>
      </c>
      <c r="E1744" s="10">
        <v>-42152</v>
      </c>
      <c r="F1744" s="10">
        <v>29987597</v>
      </c>
      <c r="G1744" s="11">
        <v>-1.4056478083255555E-3</v>
      </c>
    </row>
    <row r="1745" spans="2:7" x14ac:dyDescent="0.3">
      <c r="B1745" s="8" t="s">
        <v>1751</v>
      </c>
      <c r="C1745" s="9">
        <v>30919</v>
      </c>
      <c r="E1745" s="10">
        <v>-30919</v>
      </c>
      <c r="F1745" s="10">
        <v>21844410</v>
      </c>
      <c r="G1745" s="11">
        <v>-1.4154193223804169E-3</v>
      </c>
    </row>
    <row r="1746" spans="2:7" x14ac:dyDescent="0.3">
      <c r="B1746" s="8" t="s">
        <v>1752</v>
      </c>
      <c r="C1746" s="9">
        <v>23420</v>
      </c>
      <c r="E1746" s="10">
        <v>-23420</v>
      </c>
      <c r="F1746" s="10">
        <v>16496790</v>
      </c>
      <c r="G1746" s="11">
        <v>-1.419670129764639E-3</v>
      </c>
    </row>
    <row r="1747" spans="2:7" x14ac:dyDescent="0.3">
      <c r="B1747" s="8" t="s">
        <v>1753</v>
      </c>
      <c r="C1747" s="9">
        <v>6000</v>
      </c>
      <c r="E1747" s="10">
        <v>-6000</v>
      </c>
      <c r="F1747" s="10">
        <v>4225498</v>
      </c>
      <c r="G1747" s="11">
        <v>-1.4199509738260438E-3</v>
      </c>
    </row>
    <row r="1748" spans="2:7" x14ac:dyDescent="0.3">
      <c r="B1748" s="8" t="s">
        <v>1754</v>
      </c>
      <c r="C1748" s="9">
        <v>44839</v>
      </c>
      <c r="E1748" s="10">
        <v>-44839</v>
      </c>
      <c r="F1748" s="10">
        <v>31541686</v>
      </c>
      <c r="G1748" s="11">
        <v>-1.4215790493887993E-3</v>
      </c>
    </row>
    <row r="1749" spans="2:7" x14ac:dyDescent="0.3">
      <c r="B1749" s="8" t="s">
        <v>1755</v>
      </c>
      <c r="C1749" s="9">
        <v>8000</v>
      </c>
      <c r="E1749" s="10">
        <v>-8000</v>
      </c>
      <c r="F1749" s="10">
        <v>5625900</v>
      </c>
      <c r="G1749" s="11">
        <v>-1.4219947030697311E-3</v>
      </c>
    </row>
    <row r="1750" spans="2:7" x14ac:dyDescent="0.3">
      <c r="B1750" s="8" t="s">
        <v>1756</v>
      </c>
      <c r="C1750" s="9">
        <v>14000</v>
      </c>
      <c r="E1750" s="10">
        <v>-14000</v>
      </c>
      <c r="F1750" s="10">
        <v>9805000</v>
      </c>
      <c r="G1750" s="11">
        <v>-1.4278429372768995E-3</v>
      </c>
    </row>
    <row r="1751" spans="2:7" x14ac:dyDescent="0.3">
      <c r="B1751" s="8" t="s">
        <v>1757</v>
      </c>
      <c r="C1751" s="9">
        <v>20944</v>
      </c>
      <c r="E1751" s="10">
        <v>-20944</v>
      </c>
      <c r="F1751" s="10">
        <v>14625466</v>
      </c>
      <c r="G1751" s="11">
        <v>-1.4320227471726372E-3</v>
      </c>
    </row>
    <row r="1752" spans="2:7" x14ac:dyDescent="0.3">
      <c r="B1752" s="8" t="s">
        <v>1758</v>
      </c>
      <c r="C1752" s="9">
        <v>9181</v>
      </c>
      <c r="E1752" s="10">
        <v>-9181</v>
      </c>
      <c r="F1752" s="10">
        <v>6388000</v>
      </c>
      <c r="G1752" s="11">
        <v>-1.4372260488415779E-3</v>
      </c>
    </row>
    <row r="1753" spans="2:7" x14ac:dyDescent="0.3">
      <c r="B1753" s="8" t="s">
        <v>1759</v>
      </c>
      <c r="C1753" s="9">
        <v>18000</v>
      </c>
      <c r="E1753" s="10">
        <v>-18000</v>
      </c>
      <c r="F1753" s="10">
        <v>12519593</v>
      </c>
      <c r="G1753" s="11">
        <v>-1.4377464187533891E-3</v>
      </c>
    </row>
    <row r="1754" spans="2:7" x14ac:dyDescent="0.3">
      <c r="B1754" s="8" t="s">
        <v>1760</v>
      </c>
      <c r="C1754" s="9">
        <v>24443</v>
      </c>
      <c r="E1754" s="10">
        <v>-24443</v>
      </c>
      <c r="F1754" s="10">
        <v>16999340</v>
      </c>
      <c r="G1754" s="11">
        <v>-1.4378793529631151E-3</v>
      </c>
    </row>
    <row r="1755" spans="2:7" x14ac:dyDescent="0.3">
      <c r="B1755" s="8" t="s">
        <v>1761</v>
      </c>
      <c r="C1755" s="9">
        <v>20696</v>
      </c>
      <c r="E1755" s="10">
        <v>-20696</v>
      </c>
      <c r="F1755" s="10">
        <v>14364144</v>
      </c>
      <c r="G1755" s="11">
        <v>-1.4408098387206367E-3</v>
      </c>
    </row>
    <row r="1756" spans="2:7" x14ac:dyDescent="0.3">
      <c r="B1756" s="8" t="s">
        <v>1762</v>
      </c>
      <c r="C1756" s="9">
        <v>16314</v>
      </c>
      <c r="E1756" s="10">
        <v>-16314</v>
      </c>
      <c r="F1756" s="10">
        <v>11309259</v>
      </c>
      <c r="G1756" s="11">
        <v>-1.4425348292049904E-3</v>
      </c>
    </row>
    <row r="1757" spans="2:7" x14ac:dyDescent="0.3">
      <c r="B1757" s="8" t="s">
        <v>1763</v>
      </c>
      <c r="C1757" s="9">
        <v>16000</v>
      </c>
      <c r="E1757" s="10">
        <v>-16000</v>
      </c>
      <c r="F1757" s="10">
        <v>11059422</v>
      </c>
      <c r="G1757" s="11">
        <v>-1.4467302179083138E-3</v>
      </c>
    </row>
    <row r="1758" spans="2:7" x14ac:dyDescent="0.3">
      <c r="B1758" s="8" t="s">
        <v>1764</v>
      </c>
      <c r="C1758" s="9">
        <v>14000</v>
      </c>
      <c r="E1758" s="10">
        <v>-14000</v>
      </c>
      <c r="F1758" s="10">
        <v>9650477</v>
      </c>
      <c r="G1758" s="11">
        <v>-1.4507054936248229E-3</v>
      </c>
    </row>
    <row r="1759" spans="2:7" x14ac:dyDescent="0.3">
      <c r="B1759" s="8" t="s">
        <v>1765</v>
      </c>
      <c r="C1759" s="9">
        <v>27581</v>
      </c>
      <c r="E1759" s="10">
        <v>-27581</v>
      </c>
      <c r="F1759" s="10">
        <v>18982783</v>
      </c>
      <c r="G1759" s="11">
        <v>-1.452948179410785E-3</v>
      </c>
    </row>
    <row r="1760" spans="2:7" x14ac:dyDescent="0.3">
      <c r="B1760" s="8" t="s">
        <v>1766</v>
      </c>
      <c r="C1760" s="9">
        <v>138485</v>
      </c>
      <c r="E1760" s="10">
        <v>-138485</v>
      </c>
      <c r="F1760" s="10">
        <v>95000000</v>
      </c>
      <c r="G1760" s="11">
        <v>-1.4577368421052632E-3</v>
      </c>
    </row>
    <row r="1761" spans="2:7" x14ac:dyDescent="0.3">
      <c r="B1761" s="8" t="s">
        <v>1767</v>
      </c>
      <c r="C1761" s="9">
        <v>22055</v>
      </c>
      <c r="E1761" s="10">
        <v>-22055</v>
      </c>
      <c r="F1761" s="10">
        <v>15125000</v>
      </c>
      <c r="G1761" s="11">
        <v>-1.4581818181818181E-3</v>
      </c>
    </row>
    <row r="1762" spans="2:7" x14ac:dyDescent="0.3">
      <c r="B1762" s="8" t="s">
        <v>1768</v>
      </c>
      <c r="C1762" s="9">
        <v>62541</v>
      </c>
      <c r="E1762" s="10">
        <v>-62541</v>
      </c>
      <c r="F1762" s="10">
        <v>42851600</v>
      </c>
      <c r="G1762" s="11">
        <v>-1.4594787592528634E-3</v>
      </c>
    </row>
    <row r="1763" spans="2:7" x14ac:dyDescent="0.3">
      <c r="B1763" s="8" t="s">
        <v>1769</v>
      </c>
      <c r="C1763" s="9">
        <v>66461</v>
      </c>
      <c r="E1763" s="10">
        <v>-66461</v>
      </c>
      <c r="F1763" s="10">
        <v>45460231</v>
      </c>
      <c r="G1763" s="11">
        <v>-1.4619591352274474E-3</v>
      </c>
    </row>
    <row r="1764" spans="2:7" x14ac:dyDescent="0.3">
      <c r="B1764" s="8" t="s">
        <v>1770</v>
      </c>
      <c r="C1764" s="9">
        <v>28400</v>
      </c>
      <c r="E1764" s="10">
        <v>-28400</v>
      </c>
      <c r="F1764" s="10">
        <v>19373850</v>
      </c>
      <c r="G1764" s="11">
        <v>-1.4658934594827563E-3</v>
      </c>
    </row>
    <row r="1765" spans="2:7" x14ac:dyDescent="0.3">
      <c r="B1765" s="8" t="s">
        <v>1771</v>
      </c>
      <c r="C1765" s="9">
        <v>61755</v>
      </c>
      <c r="E1765" s="10">
        <v>-61755</v>
      </c>
      <c r="F1765" s="10">
        <v>41952420</v>
      </c>
      <c r="G1765" s="11">
        <v>-1.4720247365944564E-3</v>
      </c>
    </row>
    <row r="1766" spans="2:7" x14ac:dyDescent="0.3">
      <c r="B1766" s="8" t="s">
        <v>1772</v>
      </c>
      <c r="C1766" s="9">
        <v>35341</v>
      </c>
      <c r="E1766" s="10">
        <v>-35341</v>
      </c>
      <c r="F1766" s="10">
        <v>23979459</v>
      </c>
      <c r="G1766" s="11">
        <v>-1.4738030578588116E-3</v>
      </c>
    </row>
    <row r="1767" spans="2:7" x14ac:dyDescent="0.3">
      <c r="B1767" s="8" t="s">
        <v>1773</v>
      </c>
      <c r="C1767" s="9">
        <v>48354</v>
      </c>
      <c r="E1767" s="10">
        <v>-48354</v>
      </c>
      <c r="F1767" s="10">
        <v>32579342</v>
      </c>
      <c r="G1767" s="11">
        <v>-1.4841920380098529E-3</v>
      </c>
    </row>
    <row r="1768" spans="2:7" x14ac:dyDescent="0.3">
      <c r="B1768" s="8" t="s">
        <v>1774</v>
      </c>
      <c r="C1768" s="9">
        <v>12207</v>
      </c>
      <c r="E1768" s="10">
        <v>-12207</v>
      </c>
      <c r="F1768" s="10">
        <v>8166558</v>
      </c>
      <c r="G1768" s="11">
        <v>-1.4947545832650672E-3</v>
      </c>
    </row>
    <row r="1769" spans="2:7" x14ac:dyDescent="0.3">
      <c r="B1769" s="8" t="s">
        <v>1775</v>
      </c>
      <c r="C1769" s="9">
        <v>66237</v>
      </c>
      <c r="E1769" s="10">
        <v>-66237</v>
      </c>
      <c r="F1769" s="10">
        <v>44282310</v>
      </c>
      <c r="G1769" s="11">
        <v>-1.4957891763099081E-3</v>
      </c>
    </row>
    <row r="1770" spans="2:7" x14ac:dyDescent="0.3">
      <c r="B1770" s="8" t="s">
        <v>1776</v>
      </c>
      <c r="C1770" s="9">
        <v>18714</v>
      </c>
      <c r="E1770" s="10">
        <v>-18714</v>
      </c>
      <c r="F1770" s="10">
        <v>12447744</v>
      </c>
      <c r="G1770" s="11">
        <v>-1.503404954343534E-3</v>
      </c>
    </row>
    <row r="1771" spans="2:7" x14ac:dyDescent="0.3">
      <c r="B1771" s="8" t="s">
        <v>1777</v>
      </c>
      <c r="C1771" s="9">
        <v>21706</v>
      </c>
      <c r="E1771" s="10">
        <v>-21706</v>
      </c>
      <c r="F1771" s="10">
        <v>14244718</v>
      </c>
      <c r="G1771" s="11">
        <v>-1.5237928894064454E-3</v>
      </c>
    </row>
    <row r="1772" spans="2:7" x14ac:dyDescent="0.3">
      <c r="B1772" s="8" t="s">
        <v>1778</v>
      </c>
      <c r="C1772" s="9">
        <v>24778</v>
      </c>
      <c r="E1772" s="10">
        <v>-24778</v>
      </c>
      <c r="F1772" s="10">
        <v>16213590</v>
      </c>
      <c r="G1772" s="11">
        <v>-1.5282241625697948E-3</v>
      </c>
    </row>
    <row r="1773" spans="2:7" x14ac:dyDescent="0.3">
      <c r="B1773" s="8" t="s">
        <v>1779</v>
      </c>
      <c r="C1773" s="9">
        <v>70490</v>
      </c>
      <c r="E1773" s="10">
        <v>-70490</v>
      </c>
      <c r="F1773" s="10">
        <v>46081399</v>
      </c>
      <c r="G1773" s="11">
        <v>-1.5296844611857379E-3</v>
      </c>
    </row>
    <row r="1774" spans="2:7" x14ac:dyDescent="0.3">
      <c r="B1774" s="8" t="s">
        <v>1780</v>
      </c>
      <c r="C1774" s="9">
        <v>12000</v>
      </c>
      <c r="E1774" s="10">
        <v>-12000</v>
      </c>
      <c r="F1774" s="10">
        <v>7836009</v>
      </c>
      <c r="G1774" s="11">
        <v>-1.5313918092743385E-3</v>
      </c>
    </row>
    <row r="1775" spans="2:7" x14ac:dyDescent="0.3">
      <c r="B1775" s="8" t="s">
        <v>1781</v>
      </c>
      <c r="C1775" s="9">
        <v>19757</v>
      </c>
      <c r="E1775" s="10">
        <v>-19757</v>
      </c>
      <c r="F1775" s="10">
        <v>12898197</v>
      </c>
      <c r="G1775" s="11">
        <v>-1.5317644783995779E-3</v>
      </c>
    </row>
    <row r="1776" spans="2:7" x14ac:dyDescent="0.3">
      <c r="B1776" s="8" t="s">
        <v>1782</v>
      </c>
      <c r="C1776" s="9">
        <v>22325</v>
      </c>
      <c r="E1776" s="10">
        <v>-22325</v>
      </c>
      <c r="F1776" s="10">
        <v>14545052</v>
      </c>
      <c r="G1776" s="11">
        <v>-1.5348862279763592E-3</v>
      </c>
    </row>
    <row r="1777" spans="2:7" x14ac:dyDescent="0.3">
      <c r="B1777" s="8" t="s">
        <v>1783</v>
      </c>
      <c r="C1777" s="9">
        <v>101372</v>
      </c>
      <c r="E1777" s="10">
        <v>-101372</v>
      </c>
      <c r="F1777" s="10">
        <v>65900664</v>
      </c>
      <c r="G1777" s="11">
        <v>-1.538254606964203E-3</v>
      </c>
    </row>
    <row r="1778" spans="2:7" x14ac:dyDescent="0.3">
      <c r="B1778" s="8" t="s">
        <v>1784</v>
      </c>
      <c r="C1778" s="9">
        <v>14000</v>
      </c>
      <c r="E1778" s="10">
        <v>-14000</v>
      </c>
      <c r="F1778" s="10">
        <v>9071428</v>
      </c>
      <c r="G1778" s="11">
        <v>-1.5433071838303737E-3</v>
      </c>
    </row>
    <row r="1779" spans="2:7" x14ac:dyDescent="0.3">
      <c r="B1779" s="8" t="s">
        <v>1785</v>
      </c>
      <c r="C1779" s="9">
        <v>16846</v>
      </c>
      <c r="E1779" s="10">
        <v>-16846</v>
      </c>
      <c r="F1779" s="10">
        <v>10914864</v>
      </c>
      <c r="G1779" s="11">
        <v>-1.543399899439883E-3</v>
      </c>
    </row>
    <row r="1780" spans="2:7" x14ac:dyDescent="0.3">
      <c r="B1780" s="8" t="s">
        <v>1786</v>
      </c>
      <c r="C1780" s="9">
        <v>12000</v>
      </c>
      <c r="E1780" s="10">
        <v>-12000</v>
      </c>
      <c r="F1780" s="10">
        <v>7774326</v>
      </c>
      <c r="G1780" s="11">
        <v>-1.5435421668708001E-3</v>
      </c>
    </row>
    <row r="1781" spans="2:7" x14ac:dyDescent="0.3">
      <c r="B1781" s="8" t="s">
        <v>1787</v>
      </c>
      <c r="C1781" s="9">
        <v>8000</v>
      </c>
      <c r="E1781" s="10">
        <v>-8000</v>
      </c>
      <c r="F1781" s="10">
        <v>5178252</v>
      </c>
      <c r="G1781" s="11">
        <v>-1.5449228813120722E-3</v>
      </c>
    </row>
    <row r="1782" spans="2:7" x14ac:dyDescent="0.3">
      <c r="B1782" s="8" t="s">
        <v>1788</v>
      </c>
      <c r="C1782" s="9">
        <v>10000</v>
      </c>
      <c r="E1782" s="10">
        <v>-10000</v>
      </c>
      <c r="F1782" s="10">
        <v>6471740</v>
      </c>
      <c r="G1782" s="11">
        <v>-1.5451795035029219E-3</v>
      </c>
    </row>
    <row r="1783" spans="2:7" x14ac:dyDescent="0.3">
      <c r="B1783" s="8" t="s">
        <v>1789</v>
      </c>
      <c r="C1783" s="9">
        <v>6000</v>
      </c>
      <c r="E1783" s="10">
        <v>-6000</v>
      </c>
      <c r="F1783" s="10">
        <v>3877972</v>
      </c>
      <c r="G1783" s="11">
        <v>-1.5472004439433806E-3</v>
      </c>
    </row>
    <row r="1784" spans="2:7" x14ac:dyDescent="0.3">
      <c r="B1784" s="8" t="s">
        <v>1790</v>
      </c>
      <c r="C1784" s="9">
        <v>11301</v>
      </c>
      <c r="E1784" s="10">
        <v>-11301</v>
      </c>
      <c r="F1784" s="10">
        <v>7300000</v>
      </c>
      <c r="G1784" s="11">
        <v>-1.548082191780822E-3</v>
      </c>
    </row>
    <row r="1785" spans="2:7" x14ac:dyDescent="0.3">
      <c r="B1785" s="8" t="s">
        <v>1791</v>
      </c>
      <c r="C1785" s="9">
        <v>132311</v>
      </c>
      <c r="E1785" s="10">
        <v>-132311</v>
      </c>
      <c r="F1785" s="10">
        <v>85368992</v>
      </c>
      <c r="G1785" s="11">
        <v>-1.5498718785387556E-3</v>
      </c>
    </row>
    <row r="1786" spans="2:7" x14ac:dyDescent="0.3">
      <c r="B1786" s="8" t="s">
        <v>1792</v>
      </c>
      <c r="C1786" s="9">
        <v>27733</v>
      </c>
      <c r="E1786" s="10">
        <v>-27733</v>
      </c>
      <c r="F1786" s="10">
        <v>17862854</v>
      </c>
      <c r="G1786" s="11">
        <v>-1.5525514567828859E-3</v>
      </c>
    </row>
    <row r="1787" spans="2:7" x14ac:dyDescent="0.3">
      <c r="B1787" s="8" t="s">
        <v>1793</v>
      </c>
      <c r="C1787" s="9">
        <v>40186</v>
      </c>
      <c r="E1787" s="10">
        <v>-40186</v>
      </c>
      <c r="F1787" s="10">
        <v>25831764</v>
      </c>
      <c r="G1787" s="11">
        <v>-1.5556816019223465E-3</v>
      </c>
    </row>
    <row r="1788" spans="2:7" x14ac:dyDescent="0.3">
      <c r="B1788" s="8" t="s">
        <v>1794</v>
      </c>
      <c r="C1788" s="9">
        <v>2505953</v>
      </c>
      <c r="D1788" s="9">
        <v>2364221</v>
      </c>
      <c r="E1788" s="10">
        <v>-141732</v>
      </c>
      <c r="F1788" s="10">
        <v>90895434</v>
      </c>
      <c r="G1788" s="11">
        <v>-1.5592862453354917E-3</v>
      </c>
    </row>
    <row r="1789" spans="2:7" x14ac:dyDescent="0.3">
      <c r="B1789" s="8" t="s">
        <v>1795</v>
      </c>
      <c r="C1789" s="9">
        <v>10000</v>
      </c>
      <c r="E1789" s="10">
        <v>-10000</v>
      </c>
      <c r="F1789" s="10">
        <v>6396700</v>
      </c>
      <c r="G1789" s="11">
        <v>-1.563306079697344E-3</v>
      </c>
    </row>
    <row r="1790" spans="2:7" x14ac:dyDescent="0.3">
      <c r="B1790" s="8" t="s">
        <v>1796</v>
      </c>
      <c r="C1790" s="9">
        <v>23267</v>
      </c>
      <c r="E1790" s="10">
        <v>-23267</v>
      </c>
      <c r="F1790" s="10">
        <v>14827550</v>
      </c>
      <c r="G1790" s="11">
        <v>-1.5691735991448352E-3</v>
      </c>
    </row>
    <row r="1791" spans="2:7" x14ac:dyDescent="0.3">
      <c r="B1791" s="8" t="s">
        <v>1797</v>
      </c>
      <c r="C1791" s="9">
        <v>130357</v>
      </c>
      <c r="E1791" s="10">
        <v>-130357</v>
      </c>
      <c r="F1791" s="10">
        <v>82874653</v>
      </c>
      <c r="G1791" s="11">
        <v>-1.5729417292401815E-3</v>
      </c>
    </row>
    <row r="1792" spans="2:7" x14ac:dyDescent="0.3">
      <c r="B1792" s="8" t="s">
        <v>1798</v>
      </c>
      <c r="C1792" s="9">
        <v>18071</v>
      </c>
      <c r="E1792" s="10">
        <v>-18071</v>
      </c>
      <c r="F1792" s="10">
        <v>11469507</v>
      </c>
      <c r="G1792" s="11">
        <v>-1.5755690283810804E-3</v>
      </c>
    </row>
    <row r="1793" spans="2:7" x14ac:dyDescent="0.3">
      <c r="B1793" s="8" t="s">
        <v>1799</v>
      </c>
      <c r="C1793" s="9">
        <v>35586</v>
      </c>
      <c r="E1793" s="10">
        <v>-35586</v>
      </c>
      <c r="F1793" s="10">
        <v>22584709</v>
      </c>
      <c r="G1793" s="11">
        <v>-1.5756678556274513E-3</v>
      </c>
    </row>
    <row r="1794" spans="2:7" x14ac:dyDescent="0.3">
      <c r="B1794" s="8" t="s">
        <v>1800</v>
      </c>
      <c r="C1794" s="9">
        <v>22408</v>
      </c>
      <c r="E1794" s="10">
        <v>-22408</v>
      </c>
      <c r="F1794" s="10">
        <v>14200000</v>
      </c>
      <c r="G1794" s="11">
        <v>-1.5780281690140846E-3</v>
      </c>
    </row>
    <row r="1795" spans="2:7" x14ac:dyDescent="0.3">
      <c r="B1795" s="8" t="s">
        <v>1801</v>
      </c>
      <c r="C1795" s="9">
        <v>19001</v>
      </c>
      <c r="E1795" s="10">
        <v>-19001</v>
      </c>
      <c r="F1795" s="10">
        <v>12000000</v>
      </c>
      <c r="G1795" s="11">
        <v>-1.5834166666666666E-3</v>
      </c>
    </row>
    <row r="1796" spans="2:7" x14ac:dyDescent="0.3">
      <c r="B1796" s="8" t="s">
        <v>1802</v>
      </c>
      <c r="C1796" s="9">
        <v>17453</v>
      </c>
      <c r="E1796" s="10">
        <v>-17453</v>
      </c>
      <c r="F1796" s="10">
        <v>10996119</v>
      </c>
      <c r="G1796" s="11">
        <v>-1.5871963553686533E-3</v>
      </c>
    </row>
    <row r="1797" spans="2:7" x14ac:dyDescent="0.3">
      <c r="B1797" s="8" t="s">
        <v>1803</v>
      </c>
      <c r="C1797" s="9">
        <v>24000</v>
      </c>
      <c r="E1797" s="10">
        <v>-24000</v>
      </c>
      <c r="F1797" s="10">
        <v>15084370</v>
      </c>
      <c r="G1797" s="11">
        <v>-1.591050869210978E-3</v>
      </c>
    </row>
    <row r="1798" spans="2:7" x14ac:dyDescent="0.3">
      <c r="B1798" s="8" t="s">
        <v>1804</v>
      </c>
      <c r="C1798" s="9">
        <v>18201</v>
      </c>
      <c r="E1798" s="10">
        <v>-18201</v>
      </c>
      <c r="F1798" s="10">
        <v>11355368</v>
      </c>
      <c r="G1798" s="11">
        <v>-1.6028542624069956E-3</v>
      </c>
    </row>
    <row r="1799" spans="2:7" x14ac:dyDescent="0.3">
      <c r="B1799" s="8" t="s">
        <v>1805</v>
      </c>
      <c r="C1799" s="9">
        <v>12000</v>
      </c>
      <c r="E1799" s="10">
        <v>-12000</v>
      </c>
      <c r="F1799" s="10">
        <v>7486442</v>
      </c>
      <c r="G1799" s="11">
        <v>-1.6028976114421244E-3</v>
      </c>
    </row>
    <row r="1800" spans="2:7" x14ac:dyDescent="0.3">
      <c r="B1800" s="8" t="s">
        <v>1806</v>
      </c>
      <c r="C1800" s="9">
        <v>49485</v>
      </c>
      <c r="E1800" s="10">
        <v>-49485</v>
      </c>
      <c r="F1800" s="10">
        <v>30840830</v>
      </c>
      <c r="G1800" s="11">
        <v>-1.6045288015919157E-3</v>
      </c>
    </row>
    <row r="1801" spans="2:7" x14ac:dyDescent="0.3">
      <c r="B1801" s="8" t="s">
        <v>1807</v>
      </c>
      <c r="C1801" s="9">
        <v>11561</v>
      </c>
      <c r="E1801" s="10">
        <v>-11561</v>
      </c>
      <c r="F1801" s="10">
        <v>7200000</v>
      </c>
      <c r="G1801" s="11">
        <v>-1.6056944444444445E-3</v>
      </c>
    </row>
    <row r="1802" spans="2:7" x14ac:dyDescent="0.3">
      <c r="B1802" s="8" t="s">
        <v>1808</v>
      </c>
      <c r="C1802" s="9">
        <v>20700</v>
      </c>
      <c r="E1802" s="10">
        <v>-20700</v>
      </c>
      <c r="F1802" s="10">
        <v>12827140</v>
      </c>
      <c r="G1802" s="11">
        <v>-1.6137658121763699E-3</v>
      </c>
    </row>
    <row r="1803" spans="2:7" x14ac:dyDescent="0.3">
      <c r="B1803" s="8" t="s">
        <v>1809</v>
      </c>
      <c r="C1803" s="9">
        <v>103650</v>
      </c>
      <c r="E1803" s="10">
        <v>-103650</v>
      </c>
      <c r="F1803" s="10">
        <v>64041675</v>
      </c>
      <c r="G1803" s="11">
        <v>-1.6184773430738657E-3</v>
      </c>
    </row>
    <row r="1804" spans="2:7" x14ac:dyDescent="0.3">
      <c r="B1804" s="8" t="s">
        <v>1810</v>
      </c>
      <c r="C1804" s="9">
        <v>109385</v>
      </c>
      <c r="E1804" s="10">
        <v>-109385</v>
      </c>
      <c r="F1804" s="10">
        <v>67522221</v>
      </c>
      <c r="G1804" s="11">
        <v>-1.6199852193842972E-3</v>
      </c>
    </row>
    <row r="1805" spans="2:7" x14ac:dyDescent="0.3">
      <c r="B1805" s="8" t="s">
        <v>1811</v>
      </c>
      <c r="C1805" s="9">
        <v>24000</v>
      </c>
      <c r="E1805" s="10">
        <v>-24000</v>
      </c>
      <c r="F1805" s="10">
        <v>14782516</v>
      </c>
      <c r="G1805" s="11">
        <v>-1.623539592312973E-3</v>
      </c>
    </row>
    <row r="1806" spans="2:7" x14ac:dyDescent="0.3">
      <c r="B1806" s="8" t="s">
        <v>1812</v>
      </c>
      <c r="C1806" s="9">
        <v>30463</v>
      </c>
      <c r="E1806" s="10">
        <v>-30463</v>
      </c>
      <c r="F1806" s="10">
        <v>18672816</v>
      </c>
      <c r="G1806" s="11">
        <v>-1.6314089958365144E-3</v>
      </c>
    </row>
    <row r="1807" spans="2:7" x14ac:dyDescent="0.3">
      <c r="B1807" s="8" t="s">
        <v>1813</v>
      </c>
      <c r="C1807" s="9">
        <v>32758</v>
      </c>
      <c r="E1807" s="10">
        <v>-32758</v>
      </c>
      <c r="F1807" s="10">
        <v>20033946</v>
      </c>
      <c r="G1807" s="11">
        <v>-1.6351247028418665E-3</v>
      </c>
    </row>
    <row r="1808" spans="2:7" x14ac:dyDescent="0.3">
      <c r="B1808" s="8" t="s">
        <v>1814</v>
      </c>
      <c r="C1808" s="9">
        <v>56978</v>
      </c>
      <c r="E1808" s="10">
        <v>-56978</v>
      </c>
      <c r="F1808" s="10">
        <v>34802000</v>
      </c>
      <c r="G1808" s="11">
        <v>-1.6372047583472214E-3</v>
      </c>
    </row>
    <row r="1809" spans="2:7" x14ac:dyDescent="0.3">
      <c r="B1809" s="8" t="s">
        <v>1815</v>
      </c>
      <c r="C1809" s="9">
        <v>2356</v>
      </c>
      <c r="E1809" s="10">
        <v>-2356</v>
      </c>
      <c r="F1809" s="10">
        <v>1429220</v>
      </c>
      <c r="G1809" s="11">
        <v>-1.6484516029722507E-3</v>
      </c>
    </row>
    <row r="1810" spans="2:7" x14ac:dyDescent="0.3">
      <c r="B1810" s="8" t="s">
        <v>1816</v>
      </c>
      <c r="C1810" s="9">
        <v>59296</v>
      </c>
      <c r="E1810" s="10">
        <v>-59296</v>
      </c>
      <c r="F1810" s="10">
        <v>35901760</v>
      </c>
      <c r="G1810" s="11">
        <v>-1.651618193648445E-3</v>
      </c>
    </row>
    <row r="1811" spans="2:7" x14ac:dyDescent="0.3">
      <c r="B1811" s="8" t="s">
        <v>1817</v>
      </c>
      <c r="C1811" s="9">
        <v>37732</v>
      </c>
      <c r="E1811" s="10">
        <v>-37732</v>
      </c>
      <c r="F1811" s="10">
        <v>22839375</v>
      </c>
      <c r="G1811" s="11">
        <v>-1.6520592179076704E-3</v>
      </c>
    </row>
    <row r="1812" spans="2:7" x14ac:dyDescent="0.3">
      <c r="B1812" s="8" t="s">
        <v>1818</v>
      </c>
      <c r="C1812" s="9">
        <v>25790</v>
      </c>
      <c r="E1812" s="10">
        <v>-25790</v>
      </c>
      <c r="F1812" s="10">
        <v>15610000</v>
      </c>
      <c r="G1812" s="11">
        <v>-1.652146060217809E-3</v>
      </c>
    </row>
    <row r="1813" spans="2:7" x14ac:dyDescent="0.3">
      <c r="B1813" s="8" t="s">
        <v>1819</v>
      </c>
      <c r="C1813" s="9">
        <v>121732</v>
      </c>
      <c r="E1813" s="10">
        <v>-121732</v>
      </c>
      <c r="F1813" s="10">
        <v>73374729</v>
      </c>
      <c r="G1813" s="11">
        <v>-1.659045309727822E-3</v>
      </c>
    </row>
    <row r="1814" spans="2:7" x14ac:dyDescent="0.3">
      <c r="B1814" s="8" t="s">
        <v>1820</v>
      </c>
      <c r="C1814" s="9">
        <v>75146</v>
      </c>
      <c r="E1814" s="10">
        <v>-75146</v>
      </c>
      <c r="F1814" s="10">
        <v>45281824</v>
      </c>
      <c r="G1814" s="11">
        <v>-1.6595179558137941E-3</v>
      </c>
    </row>
    <row r="1815" spans="2:7" x14ac:dyDescent="0.3">
      <c r="B1815" s="8" t="s">
        <v>1821</v>
      </c>
      <c r="C1815" s="9">
        <v>20000</v>
      </c>
      <c r="E1815" s="10">
        <v>-20000</v>
      </c>
      <c r="F1815" s="10">
        <v>12030000</v>
      </c>
      <c r="G1815" s="11">
        <v>-1.6625103906899418E-3</v>
      </c>
    </row>
    <row r="1816" spans="2:7" x14ac:dyDescent="0.3">
      <c r="B1816" s="8" t="s">
        <v>1822</v>
      </c>
      <c r="C1816" s="9">
        <v>13259</v>
      </c>
      <c r="E1816" s="10">
        <v>-13259</v>
      </c>
      <c r="F1816" s="10">
        <v>7970946</v>
      </c>
      <c r="G1816" s="11">
        <v>-1.6634161114628049E-3</v>
      </c>
    </row>
    <row r="1817" spans="2:7" x14ac:dyDescent="0.3">
      <c r="B1817" s="8" t="s">
        <v>1823</v>
      </c>
      <c r="C1817" s="9">
        <v>20216</v>
      </c>
      <c r="E1817" s="10">
        <v>-20216</v>
      </c>
      <c r="F1817" s="10">
        <v>12119500</v>
      </c>
      <c r="G1817" s="11">
        <v>-1.6680556128553159E-3</v>
      </c>
    </row>
    <row r="1818" spans="2:7" x14ac:dyDescent="0.3">
      <c r="B1818" s="8" t="s">
        <v>1824</v>
      </c>
      <c r="C1818" s="9">
        <v>7400</v>
      </c>
      <c r="E1818" s="10">
        <v>-7400</v>
      </c>
      <c r="F1818" s="10">
        <v>4430614</v>
      </c>
      <c r="G1818" s="11">
        <v>-1.670197403790987E-3</v>
      </c>
    </row>
    <row r="1819" spans="2:7" x14ac:dyDescent="0.3">
      <c r="B1819" s="8" t="s">
        <v>1825</v>
      </c>
      <c r="C1819" s="9">
        <v>62230</v>
      </c>
      <c r="E1819" s="10">
        <v>-62230</v>
      </c>
      <c r="F1819" s="10">
        <v>37051812</v>
      </c>
      <c r="G1819" s="11">
        <v>-1.6795399911885551E-3</v>
      </c>
    </row>
    <row r="1820" spans="2:7" x14ac:dyDescent="0.3">
      <c r="B1820" s="8" t="s">
        <v>1826</v>
      </c>
      <c r="C1820" s="9">
        <v>2042</v>
      </c>
      <c r="E1820" s="10">
        <v>-2042</v>
      </c>
      <c r="F1820" s="10">
        <v>1214878</v>
      </c>
      <c r="G1820" s="11">
        <v>-1.6808272106334956E-3</v>
      </c>
    </row>
    <row r="1821" spans="2:7" x14ac:dyDescent="0.3">
      <c r="B1821" s="8" t="s">
        <v>1827</v>
      </c>
      <c r="C1821" s="9">
        <v>10301</v>
      </c>
      <c r="E1821" s="10">
        <v>-10301</v>
      </c>
      <c r="F1821" s="10">
        <v>6128000</v>
      </c>
      <c r="G1821" s="11">
        <v>-1.6809725848563968E-3</v>
      </c>
    </row>
    <row r="1822" spans="2:7" x14ac:dyDescent="0.3">
      <c r="B1822" s="8" t="s">
        <v>1828</v>
      </c>
      <c r="C1822" s="9">
        <v>45383</v>
      </c>
      <c r="E1822" s="10">
        <v>-45383</v>
      </c>
      <c r="F1822" s="10">
        <v>26979634</v>
      </c>
      <c r="G1822" s="11">
        <v>-1.682120669242585E-3</v>
      </c>
    </row>
    <row r="1823" spans="2:7" x14ac:dyDescent="0.3">
      <c r="B1823" s="8" t="s">
        <v>1829</v>
      </c>
      <c r="C1823" s="9">
        <v>19071</v>
      </c>
      <c r="E1823" s="10">
        <v>-19071</v>
      </c>
      <c r="F1823" s="10">
        <v>11330638</v>
      </c>
      <c r="G1823" s="11">
        <v>-1.6831355833625608E-3</v>
      </c>
    </row>
    <row r="1824" spans="2:7" x14ac:dyDescent="0.3">
      <c r="B1824" s="8" t="s">
        <v>1830</v>
      </c>
      <c r="C1824" s="9">
        <v>105439</v>
      </c>
      <c r="E1824" s="10">
        <v>-105439</v>
      </c>
      <c r="F1824" s="10">
        <v>62599161</v>
      </c>
      <c r="G1824" s="11">
        <v>-1.6843516480995648E-3</v>
      </c>
    </row>
    <row r="1825" spans="2:7" x14ac:dyDescent="0.3">
      <c r="B1825" s="8" t="s">
        <v>1831</v>
      </c>
      <c r="C1825" s="9">
        <v>22869</v>
      </c>
      <c r="E1825" s="10">
        <v>-22869</v>
      </c>
      <c r="F1825" s="10">
        <v>13526367</v>
      </c>
      <c r="G1825" s="11">
        <v>-1.6906978791866286E-3</v>
      </c>
    </row>
    <row r="1826" spans="2:7" x14ac:dyDescent="0.3">
      <c r="B1826" s="8" t="s">
        <v>1832</v>
      </c>
      <c r="C1826" s="9">
        <v>16000</v>
      </c>
      <c r="E1826" s="10">
        <v>-16000</v>
      </c>
      <c r="F1826" s="10">
        <v>9446800</v>
      </c>
      <c r="G1826" s="11">
        <v>-1.6936952195452429E-3</v>
      </c>
    </row>
    <row r="1827" spans="2:7" x14ac:dyDescent="0.3">
      <c r="B1827" s="8" t="s">
        <v>1833</v>
      </c>
      <c r="C1827" s="9">
        <v>29602</v>
      </c>
      <c r="E1827" s="10">
        <v>-29602</v>
      </c>
      <c r="F1827" s="10">
        <v>17476594</v>
      </c>
      <c r="G1827" s="11">
        <v>-1.6938083015489173E-3</v>
      </c>
    </row>
    <row r="1828" spans="2:7" x14ac:dyDescent="0.3">
      <c r="B1828" s="8" t="s">
        <v>1834</v>
      </c>
      <c r="C1828" s="9">
        <v>125092</v>
      </c>
      <c r="E1828" s="10">
        <v>-125092</v>
      </c>
      <c r="F1828" s="10">
        <v>73824118</v>
      </c>
      <c r="G1828" s="11">
        <v>-1.6944597970002162E-3</v>
      </c>
    </row>
    <row r="1829" spans="2:7" x14ac:dyDescent="0.3">
      <c r="B1829" s="8" t="s">
        <v>1835</v>
      </c>
      <c r="C1829" s="9">
        <v>23523</v>
      </c>
      <c r="E1829" s="10">
        <v>-23523</v>
      </c>
      <c r="F1829" s="10">
        <v>13879521</v>
      </c>
      <c r="G1829" s="11">
        <v>-1.6947991216699769E-3</v>
      </c>
    </row>
    <row r="1830" spans="2:7" x14ac:dyDescent="0.3">
      <c r="B1830" s="8" t="s">
        <v>1836</v>
      </c>
      <c r="C1830" s="9">
        <v>9430</v>
      </c>
      <c r="E1830" s="10">
        <v>-9430</v>
      </c>
      <c r="F1830" s="10">
        <v>5558848</v>
      </c>
      <c r="G1830" s="11">
        <v>-1.6963946486754089E-3</v>
      </c>
    </row>
    <row r="1831" spans="2:7" x14ac:dyDescent="0.3">
      <c r="B1831" s="8" t="s">
        <v>1837</v>
      </c>
      <c r="C1831" s="9">
        <v>809390</v>
      </c>
      <c r="D1831" s="9">
        <v>770276</v>
      </c>
      <c r="E1831" s="10">
        <v>-39114</v>
      </c>
      <c r="F1831" s="10">
        <v>22993200</v>
      </c>
      <c r="G1831" s="11">
        <v>-1.7011116330045404E-3</v>
      </c>
    </row>
    <row r="1832" spans="2:7" x14ac:dyDescent="0.3">
      <c r="B1832" s="8" t="s">
        <v>1838</v>
      </c>
      <c r="C1832" s="9">
        <v>229200</v>
      </c>
      <c r="D1832" s="9">
        <v>189332</v>
      </c>
      <c r="E1832" s="10">
        <v>-39868</v>
      </c>
      <c r="F1832" s="10">
        <v>23430960</v>
      </c>
      <c r="G1832" s="11">
        <v>-1.7015094558652313E-3</v>
      </c>
    </row>
    <row r="1833" spans="2:7" x14ac:dyDescent="0.3">
      <c r="B1833" s="8" t="s">
        <v>1839</v>
      </c>
      <c r="C1833" s="9">
        <v>58912</v>
      </c>
      <c r="E1833" s="10">
        <v>-58912</v>
      </c>
      <c r="F1833" s="10">
        <v>34500000</v>
      </c>
      <c r="G1833" s="11">
        <v>-1.7075942028985508E-3</v>
      </c>
    </row>
    <row r="1834" spans="2:7" x14ac:dyDescent="0.3">
      <c r="B1834" s="8" t="s">
        <v>1840</v>
      </c>
      <c r="C1834" s="9">
        <v>180310</v>
      </c>
      <c r="E1834" s="10">
        <v>-180310</v>
      </c>
      <c r="F1834" s="10">
        <v>105590764</v>
      </c>
      <c r="G1834" s="11">
        <v>-1.7076304135842789E-3</v>
      </c>
    </row>
    <row r="1835" spans="2:7" x14ac:dyDescent="0.3">
      <c r="B1835" s="8" t="s">
        <v>1841</v>
      </c>
      <c r="C1835" s="9">
        <v>27600</v>
      </c>
      <c r="E1835" s="10">
        <v>-27600</v>
      </c>
      <c r="F1835" s="10">
        <v>16060028</v>
      </c>
      <c r="G1835" s="11">
        <v>-1.7185524209546834E-3</v>
      </c>
    </row>
    <row r="1836" spans="2:7" x14ac:dyDescent="0.3">
      <c r="B1836" s="8" t="s">
        <v>1842</v>
      </c>
      <c r="C1836" s="9">
        <v>99469</v>
      </c>
      <c r="E1836" s="10">
        <v>-99469</v>
      </c>
      <c r="F1836" s="10">
        <v>57472957</v>
      </c>
      <c r="G1836" s="11">
        <v>-1.7307096274861932E-3</v>
      </c>
    </row>
    <row r="1837" spans="2:7" x14ac:dyDescent="0.3">
      <c r="B1837" s="8" t="s">
        <v>1843</v>
      </c>
      <c r="C1837" s="9">
        <v>42968</v>
      </c>
      <c r="E1837" s="10">
        <v>-42968</v>
      </c>
      <c r="F1837" s="10">
        <v>24803369</v>
      </c>
      <c r="G1837" s="11">
        <v>-1.7323453116389149E-3</v>
      </c>
    </row>
    <row r="1838" spans="2:7" x14ac:dyDescent="0.3">
      <c r="B1838" s="8" t="s">
        <v>1844</v>
      </c>
      <c r="C1838" s="9">
        <v>103454</v>
      </c>
      <c r="E1838" s="10">
        <v>-103454</v>
      </c>
      <c r="F1838" s="10">
        <v>59667486</v>
      </c>
      <c r="G1838" s="11">
        <v>-1.7338421129390301E-3</v>
      </c>
    </row>
    <row r="1839" spans="2:7" x14ac:dyDescent="0.3">
      <c r="B1839" s="8" t="s">
        <v>1845</v>
      </c>
      <c r="C1839" s="9">
        <v>18461</v>
      </c>
      <c r="E1839" s="10">
        <v>-18461</v>
      </c>
      <c r="F1839" s="10">
        <v>10611215</v>
      </c>
      <c r="G1839" s="11">
        <v>-1.7397630714296149E-3</v>
      </c>
    </row>
    <row r="1840" spans="2:7" x14ac:dyDescent="0.3">
      <c r="B1840" s="8" t="s">
        <v>1846</v>
      </c>
      <c r="C1840" s="9">
        <v>20353</v>
      </c>
      <c r="E1840" s="10">
        <v>-20353</v>
      </c>
      <c r="F1840" s="10">
        <v>11685422</v>
      </c>
      <c r="G1840" s="11">
        <v>-1.7417428313671512E-3</v>
      </c>
    </row>
    <row r="1841" spans="2:7" x14ac:dyDescent="0.3">
      <c r="B1841" s="8" t="s">
        <v>1847</v>
      </c>
      <c r="C1841" s="9">
        <v>20045</v>
      </c>
      <c r="E1841" s="10">
        <v>-20045</v>
      </c>
      <c r="F1841" s="10">
        <v>11500000</v>
      </c>
      <c r="G1841" s="11">
        <v>-1.7430434782608696E-3</v>
      </c>
    </row>
    <row r="1842" spans="2:7" x14ac:dyDescent="0.3">
      <c r="B1842" s="8" t="s">
        <v>1848</v>
      </c>
      <c r="C1842" s="9">
        <v>96241</v>
      </c>
      <c r="E1842" s="10">
        <v>-96241</v>
      </c>
      <c r="F1842" s="10">
        <v>55107517</v>
      </c>
      <c r="G1842" s="11">
        <v>-1.7464223619438344E-3</v>
      </c>
    </row>
    <row r="1843" spans="2:7" x14ac:dyDescent="0.3">
      <c r="B1843" s="8" t="s">
        <v>1849</v>
      </c>
      <c r="C1843" s="9">
        <v>15839</v>
      </c>
      <c r="E1843" s="10">
        <v>-15839</v>
      </c>
      <c r="F1843" s="10">
        <v>9000000</v>
      </c>
      <c r="G1843" s="11">
        <v>-1.759888888888889E-3</v>
      </c>
    </row>
    <row r="1844" spans="2:7" x14ac:dyDescent="0.3">
      <c r="B1844" s="8" t="s">
        <v>1850</v>
      </c>
      <c r="C1844" s="9">
        <v>46096</v>
      </c>
      <c r="E1844" s="10">
        <v>-46096</v>
      </c>
      <c r="F1844" s="10">
        <v>26133306</v>
      </c>
      <c r="G1844" s="11">
        <v>-1.763879395894266E-3</v>
      </c>
    </row>
    <row r="1845" spans="2:7" x14ac:dyDescent="0.3">
      <c r="B1845" s="8" t="s">
        <v>1851</v>
      </c>
      <c r="C1845" s="9">
        <v>17167</v>
      </c>
      <c r="E1845" s="10">
        <v>-17167</v>
      </c>
      <c r="F1845" s="10">
        <v>9730590</v>
      </c>
      <c r="G1845" s="11">
        <v>-1.764230123764335E-3</v>
      </c>
    </row>
    <row r="1846" spans="2:7" x14ac:dyDescent="0.3">
      <c r="B1846" s="8" t="s">
        <v>1852</v>
      </c>
      <c r="C1846" s="9">
        <v>10000</v>
      </c>
      <c r="E1846" s="10">
        <v>-10000</v>
      </c>
      <c r="F1846" s="10">
        <v>5667658</v>
      </c>
      <c r="G1846" s="11">
        <v>-1.7643972166281028E-3</v>
      </c>
    </row>
    <row r="1847" spans="2:7" x14ac:dyDescent="0.3">
      <c r="B1847" s="8" t="s">
        <v>1853</v>
      </c>
      <c r="C1847" s="9">
        <v>91821</v>
      </c>
      <c r="E1847" s="10">
        <v>-91821</v>
      </c>
      <c r="F1847" s="10">
        <v>52012744</v>
      </c>
      <c r="G1847" s="11">
        <v>-1.7653558135675364E-3</v>
      </c>
    </row>
    <row r="1848" spans="2:7" x14ac:dyDescent="0.3">
      <c r="B1848" s="8" t="s">
        <v>1854</v>
      </c>
      <c r="C1848" s="9">
        <v>31708</v>
      </c>
      <c r="E1848" s="10">
        <v>-31708</v>
      </c>
      <c r="F1848" s="10">
        <v>17935173</v>
      </c>
      <c r="G1848" s="11">
        <v>-1.7679227292650035E-3</v>
      </c>
    </row>
    <row r="1849" spans="2:7" x14ac:dyDescent="0.3">
      <c r="B1849" s="8" t="s">
        <v>1855</v>
      </c>
      <c r="C1849" s="9">
        <v>19671</v>
      </c>
      <c r="E1849" s="10">
        <v>-19671</v>
      </c>
      <c r="F1849" s="10">
        <v>11090000</v>
      </c>
      <c r="G1849" s="11">
        <v>-1.7737601442741207E-3</v>
      </c>
    </row>
    <row r="1850" spans="2:7" x14ac:dyDescent="0.3">
      <c r="B1850" s="8" t="s">
        <v>1856</v>
      </c>
      <c r="C1850" s="9">
        <v>40918</v>
      </c>
      <c r="E1850" s="10">
        <v>-40918</v>
      </c>
      <c r="F1850" s="10">
        <v>22946345</v>
      </c>
      <c r="G1850" s="11">
        <v>-1.7832033816278803E-3</v>
      </c>
    </row>
    <row r="1851" spans="2:7" x14ac:dyDescent="0.3">
      <c r="B1851" s="8" t="s">
        <v>1857</v>
      </c>
      <c r="C1851" s="9">
        <v>108818</v>
      </c>
      <c r="E1851" s="10">
        <v>-108818</v>
      </c>
      <c r="F1851" s="10">
        <v>60624558</v>
      </c>
      <c r="G1851" s="11">
        <v>-1.7949491689489925E-3</v>
      </c>
    </row>
    <row r="1852" spans="2:7" x14ac:dyDescent="0.3">
      <c r="B1852" s="8" t="s">
        <v>1858</v>
      </c>
      <c r="C1852" s="9">
        <v>53043</v>
      </c>
      <c r="E1852" s="10">
        <v>-53043</v>
      </c>
      <c r="F1852" s="10">
        <v>29200000</v>
      </c>
      <c r="G1852" s="11">
        <v>-1.8165410958904109E-3</v>
      </c>
    </row>
    <row r="1853" spans="2:7" x14ac:dyDescent="0.3">
      <c r="B1853" s="8" t="s">
        <v>1859</v>
      </c>
      <c r="C1853" s="9">
        <v>67107</v>
      </c>
      <c r="E1853" s="10">
        <v>-67107</v>
      </c>
      <c r="F1853" s="10">
        <v>36834856</v>
      </c>
      <c r="G1853" s="11">
        <v>-1.8218341887911819E-3</v>
      </c>
    </row>
    <row r="1854" spans="2:7" x14ac:dyDescent="0.3">
      <c r="B1854" s="8" t="s">
        <v>1860</v>
      </c>
      <c r="C1854" s="9">
        <v>25717</v>
      </c>
      <c r="E1854" s="10">
        <v>-25717</v>
      </c>
      <c r="F1854" s="10">
        <v>14049331</v>
      </c>
      <c r="G1854" s="11">
        <v>-1.8304786185192733E-3</v>
      </c>
    </row>
    <row r="1855" spans="2:7" x14ac:dyDescent="0.3">
      <c r="B1855" s="8" t="s">
        <v>1861</v>
      </c>
      <c r="C1855" s="9">
        <v>278625</v>
      </c>
      <c r="E1855" s="10">
        <v>-278625</v>
      </c>
      <c r="F1855" s="10">
        <v>152184408</v>
      </c>
      <c r="G1855" s="11">
        <v>-1.8308380185702072E-3</v>
      </c>
    </row>
    <row r="1856" spans="2:7" x14ac:dyDescent="0.3">
      <c r="B1856" s="8" t="s">
        <v>1862</v>
      </c>
      <c r="C1856" s="9">
        <v>14421</v>
      </c>
      <c r="E1856" s="10">
        <v>-14421</v>
      </c>
      <c r="F1856" s="10">
        <v>7874963</v>
      </c>
      <c r="G1856" s="11">
        <v>-1.8312466991908406E-3</v>
      </c>
    </row>
    <row r="1857" spans="2:7" x14ac:dyDescent="0.3">
      <c r="B1857" s="8" t="s">
        <v>1863</v>
      </c>
      <c r="C1857" s="9">
        <v>4031</v>
      </c>
      <c r="E1857" s="10">
        <v>-4031</v>
      </c>
      <c r="F1857" s="10">
        <v>2200000</v>
      </c>
      <c r="G1857" s="11">
        <v>-1.8322727272727273E-3</v>
      </c>
    </row>
    <row r="1858" spans="2:7" x14ac:dyDescent="0.3">
      <c r="B1858" s="8" t="s">
        <v>1864</v>
      </c>
      <c r="C1858" s="9">
        <v>77172</v>
      </c>
      <c r="E1858" s="10">
        <v>-77172</v>
      </c>
      <c r="F1858" s="10">
        <v>42000000</v>
      </c>
      <c r="G1858" s="11">
        <v>-1.8374285714285715E-3</v>
      </c>
    </row>
    <row r="1859" spans="2:7" x14ac:dyDescent="0.3">
      <c r="B1859" s="8" t="s">
        <v>1865</v>
      </c>
      <c r="C1859" s="9">
        <v>77328</v>
      </c>
      <c r="E1859" s="10">
        <v>-77328</v>
      </c>
      <c r="F1859" s="10">
        <v>41875293</v>
      </c>
      <c r="G1859" s="11">
        <v>-1.8466258851012696E-3</v>
      </c>
    </row>
    <row r="1860" spans="2:7" x14ac:dyDescent="0.3">
      <c r="B1860" s="8" t="s">
        <v>1866</v>
      </c>
      <c r="C1860" s="9">
        <v>99243</v>
      </c>
      <c r="D1860" s="9">
        <v>62520</v>
      </c>
      <c r="E1860" s="10">
        <v>-36723</v>
      </c>
      <c r="F1860" s="10">
        <v>19867866</v>
      </c>
      <c r="G1860" s="11">
        <v>-1.8483615703870763E-3</v>
      </c>
    </row>
    <row r="1861" spans="2:7" x14ac:dyDescent="0.3">
      <c r="B1861" s="8" t="s">
        <v>1867</v>
      </c>
      <c r="C1861" s="9">
        <v>215365</v>
      </c>
      <c r="E1861" s="10">
        <v>-215365</v>
      </c>
      <c r="F1861" s="10">
        <v>116450229</v>
      </c>
      <c r="G1861" s="11">
        <v>-1.8494167151873956E-3</v>
      </c>
    </row>
    <row r="1862" spans="2:7" x14ac:dyDescent="0.3">
      <c r="B1862" s="8" t="s">
        <v>1868</v>
      </c>
      <c r="C1862" s="9">
        <v>10000</v>
      </c>
      <c r="E1862" s="10">
        <v>-10000</v>
      </c>
      <c r="F1862" s="10">
        <v>5404980</v>
      </c>
      <c r="G1862" s="11">
        <v>-1.8501456064592284E-3</v>
      </c>
    </row>
    <row r="1863" spans="2:7" x14ac:dyDescent="0.3">
      <c r="B1863" s="8" t="s">
        <v>1869</v>
      </c>
      <c r="C1863" s="9">
        <v>132992</v>
      </c>
      <c r="E1863" s="10">
        <v>-132992</v>
      </c>
      <c r="F1863" s="10">
        <v>71577299</v>
      </c>
      <c r="G1863" s="11">
        <v>-1.8580192583126111E-3</v>
      </c>
    </row>
    <row r="1864" spans="2:7" x14ac:dyDescent="0.3">
      <c r="B1864" s="8" t="s">
        <v>1870</v>
      </c>
      <c r="C1864" s="9">
        <v>80000</v>
      </c>
      <c r="E1864" s="10">
        <v>-80000</v>
      </c>
      <c r="F1864" s="10">
        <v>42989179</v>
      </c>
      <c r="G1864" s="11">
        <v>-1.8609334223386774E-3</v>
      </c>
    </row>
    <row r="1865" spans="2:7" x14ac:dyDescent="0.3">
      <c r="B1865" s="8" t="s">
        <v>1871</v>
      </c>
      <c r="C1865" s="9">
        <v>27220</v>
      </c>
      <c r="E1865" s="10">
        <v>-27220</v>
      </c>
      <c r="F1865" s="10">
        <v>14607936</v>
      </c>
      <c r="G1865" s="11">
        <v>-1.8633707048004591E-3</v>
      </c>
    </row>
    <row r="1866" spans="2:7" x14ac:dyDescent="0.3">
      <c r="B1866" s="8" t="s">
        <v>1872</v>
      </c>
      <c r="C1866" s="9">
        <v>1936449</v>
      </c>
      <c r="D1866" s="9">
        <v>1838592</v>
      </c>
      <c r="E1866" s="10">
        <v>-97857</v>
      </c>
      <c r="F1866" s="10">
        <v>52470133</v>
      </c>
      <c r="G1866" s="11">
        <v>-1.8650038489515549E-3</v>
      </c>
    </row>
    <row r="1867" spans="2:7" x14ac:dyDescent="0.3">
      <c r="B1867" s="8" t="s">
        <v>1873</v>
      </c>
      <c r="C1867" s="9">
        <v>547141</v>
      </c>
      <c r="D1867" s="9">
        <v>504404</v>
      </c>
      <c r="E1867" s="10">
        <v>-42737</v>
      </c>
      <c r="F1867" s="10">
        <v>22682934</v>
      </c>
      <c r="G1867" s="11">
        <v>-1.8841037054553877E-3</v>
      </c>
    </row>
    <row r="1868" spans="2:7" x14ac:dyDescent="0.3">
      <c r="B1868" s="8" t="s">
        <v>1874</v>
      </c>
      <c r="C1868" s="9">
        <v>68148</v>
      </c>
      <c r="E1868" s="10">
        <v>-68148</v>
      </c>
      <c r="F1868" s="10">
        <v>36031288</v>
      </c>
      <c r="G1868" s="11">
        <v>-1.8913562013103723E-3</v>
      </c>
    </row>
    <row r="1869" spans="2:7" x14ac:dyDescent="0.3">
      <c r="B1869" s="8" t="s">
        <v>1875</v>
      </c>
      <c r="C1869" s="9">
        <v>24132</v>
      </c>
      <c r="E1869" s="10">
        <v>-24132</v>
      </c>
      <c r="F1869" s="10">
        <v>12746297</v>
      </c>
      <c r="G1869" s="11">
        <v>-1.89325574321703E-3</v>
      </c>
    </row>
    <row r="1870" spans="2:7" x14ac:dyDescent="0.3">
      <c r="B1870" s="8" t="s">
        <v>1876</v>
      </c>
      <c r="C1870" s="9">
        <v>24000</v>
      </c>
      <c r="E1870" s="10">
        <v>-24000</v>
      </c>
      <c r="F1870" s="10">
        <v>12572000</v>
      </c>
      <c r="G1870" s="11">
        <v>-1.9090041361756285E-3</v>
      </c>
    </row>
    <row r="1871" spans="2:7" x14ac:dyDescent="0.3">
      <c r="B1871" s="8" t="s">
        <v>1877</v>
      </c>
      <c r="C1871" s="9">
        <v>27865</v>
      </c>
      <c r="E1871" s="10">
        <v>-27865</v>
      </c>
      <c r="F1871" s="10">
        <v>14553844</v>
      </c>
      <c r="G1871" s="11">
        <v>-1.9146144482516097E-3</v>
      </c>
    </row>
    <row r="1872" spans="2:7" x14ac:dyDescent="0.3">
      <c r="B1872" s="8" t="s">
        <v>1878</v>
      </c>
      <c r="C1872" s="9">
        <v>46000</v>
      </c>
      <c r="E1872" s="10">
        <v>-46000</v>
      </c>
      <c r="F1872" s="10">
        <v>24015595</v>
      </c>
      <c r="G1872" s="11">
        <v>-1.9154220413860243E-3</v>
      </c>
    </row>
    <row r="1873" spans="2:7" x14ac:dyDescent="0.3">
      <c r="B1873" s="8" t="s">
        <v>1879</v>
      </c>
      <c r="C1873" s="9">
        <v>52405</v>
      </c>
      <c r="E1873" s="10">
        <v>-52405</v>
      </c>
      <c r="F1873" s="10">
        <v>27321969</v>
      </c>
      <c r="G1873" s="11">
        <v>-1.9180535634163115E-3</v>
      </c>
    </row>
    <row r="1874" spans="2:7" x14ac:dyDescent="0.3">
      <c r="B1874" s="8" t="s">
        <v>1880</v>
      </c>
      <c r="C1874" s="9">
        <v>27999</v>
      </c>
      <c r="E1874" s="10">
        <v>-27999</v>
      </c>
      <c r="F1874" s="10">
        <v>14577340</v>
      </c>
      <c r="G1874" s="11">
        <v>-1.9207207899383564E-3</v>
      </c>
    </row>
    <row r="1875" spans="2:7" x14ac:dyDescent="0.3">
      <c r="B1875" s="8" t="s">
        <v>1881</v>
      </c>
      <c r="C1875" s="9">
        <v>26898</v>
      </c>
      <c r="E1875" s="10">
        <v>-26898</v>
      </c>
      <c r="F1875" s="10">
        <v>14000000</v>
      </c>
      <c r="G1875" s="11">
        <v>-1.9212857142857144E-3</v>
      </c>
    </row>
    <row r="1876" spans="2:7" x14ac:dyDescent="0.3">
      <c r="B1876" s="8" t="s">
        <v>1882</v>
      </c>
      <c r="C1876" s="9">
        <v>60342</v>
      </c>
      <c r="E1876" s="10">
        <v>-60342</v>
      </c>
      <c r="F1876" s="10">
        <v>31304984</v>
      </c>
      <c r="G1876" s="11">
        <v>-1.9275524945165281E-3</v>
      </c>
    </row>
    <row r="1877" spans="2:7" x14ac:dyDescent="0.3">
      <c r="B1877" s="8" t="s">
        <v>1883</v>
      </c>
      <c r="C1877" s="9">
        <v>13909</v>
      </c>
      <c r="E1877" s="10">
        <v>-13909</v>
      </c>
      <c r="F1877" s="10">
        <v>7190391</v>
      </c>
      <c r="G1877" s="11">
        <v>-1.9343871564147207E-3</v>
      </c>
    </row>
    <row r="1878" spans="2:7" x14ac:dyDescent="0.3">
      <c r="B1878" s="8" t="s">
        <v>1884</v>
      </c>
      <c r="C1878" s="9">
        <v>23215</v>
      </c>
      <c r="E1878" s="10">
        <v>-23215</v>
      </c>
      <c r="F1878" s="10">
        <v>11986415</v>
      </c>
      <c r="G1878" s="11">
        <v>-1.9367759250785159E-3</v>
      </c>
    </row>
    <row r="1879" spans="2:7" x14ac:dyDescent="0.3">
      <c r="B1879" s="8" t="s">
        <v>1885</v>
      </c>
      <c r="C1879" s="9">
        <v>14000</v>
      </c>
      <c r="E1879" s="10">
        <v>-14000</v>
      </c>
      <c r="F1879" s="10">
        <v>7228470</v>
      </c>
      <c r="G1879" s="11">
        <v>-1.9367860695278531E-3</v>
      </c>
    </row>
    <row r="1880" spans="2:7" x14ac:dyDescent="0.3">
      <c r="B1880" s="8" t="s">
        <v>1886</v>
      </c>
      <c r="C1880" s="9">
        <v>25190</v>
      </c>
      <c r="E1880" s="10">
        <v>-25190</v>
      </c>
      <c r="F1880" s="10">
        <v>12996741</v>
      </c>
      <c r="G1880" s="11">
        <v>-1.9381781940564947E-3</v>
      </c>
    </row>
    <row r="1881" spans="2:7" x14ac:dyDescent="0.3">
      <c r="B1881" s="8" t="s">
        <v>1887</v>
      </c>
      <c r="C1881" s="9">
        <v>95677</v>
      </c>
      <c r="E1881" s="10">
        <v>-95677</v>
      </c>
      <c r="F1881" s="10">
        <v>49219432</v>
      </c>
      <c r="G1881" s="11">
        <v>-1.9438867153119524E-3</v>
      </c>
    </row>
    <row r="1882" spans="2:7" x14ac:dyDescent="0.3">
      <c r="B1882" s="8" t="s">
        <v>1888</v>
      </c>
      <c r="C1882" s="9">
        <v>88000</v>
      </c>
      <c r="E1882" s="10">
        <v>-88000</v>
      </c>
      <c r="F1882" s="10">
        <v>45212464</v>
      </c>
      <c r="G1882" s="11">
        <v>-1.94636594015314E-3</v>
      </c>
    </row>
    <row r="1883" spans="2:7" x14ac:dyDescent="0.3">
      <c r="B1883" s="8" t="s">
        <v>1889</v>
      </c>
      <c r="C1883" s="9">
        <v>10497</v>
      </c>
      <c r="E1883" s="10">
        <v>-10497</v>
      </c>
      <c r="F1883" s="10">
        <v>5392115</v>
      </c>
      <c r="G1883" s="11">
        <v>-1.9467314773516514E-3</v>
      </c>
    </row>
    <row r="1884" spans="2:7" x14ac:dyDescent="0.3">
      <c r="B1884" s="8" t="s">
        <v>1890</v>
      </c>
      <c r="C1884" s="9">
        <v>24045</v>
      </c>
      <c r="E1884" s="10">
        <v>-24045</v>
      </c>
      <c r="F1884" s="10">
        <v>12322696</v>
      </c>
      <c r="G1884" s="11">
        <v>-1.9512775451086353E-3</v>
      </c>
    </row>
    <row r="1885" spans="2:7" x14ac:dyDescent="0.3">
      <c r="B1885" s="8" t="s">
        <v>1891</v>
      </c>
      <c r="C1885" s="9">
        <v>146905</v>
      </c>
      <c r="E1885" s="10">
        <v>-146905</v>
      </c>
      <c r="F1885" s="10">
        <v>75112995</v>
      </c>
      <c r="G1885" s="11">
        <v>-1.9557867450232811E-3</v>
      </c>
    </row>
    <row r="1886" spans="2:7" x14ac:dyDescent="0.3">
      <c r="B1886" s="8" t="s">
        <v>1892</v>
      </c>
      <c r="C1886" s="9">
        <v>16000</v>
      </c>
      <c r="E1886" s="10">
        <v>-16000</v>
      </c>
      <c r="F1886" s="10">
        <v>8139954</v>
      </c>
      <c r="G1886" s="11">
        <v>-1.965613073489113E-3</v>
      </c>
    </row>
    <row r="1887" spans="2:7" x14ac:dyDescent="0.3">
      <c r="B1887" s="8" t="s">
        <v>1893</v>
      </c>
      <c r="C1887" s="9">
        <v>31684</v>
      </c>
      <c r="E1887" s="10">
        <v>-31684</v>
      </c>
      <c r="F1887" s="10">
        <v>16093838</v>
      </c>
      <c r="G1887" s="11">
        <v>-1.9687037983108814E-3</v>
      </c>
    </row>
    <row r="1888" spans="2:7" x14ac:dyDescent="0.3">
      <c r="B1888" s="8" t="s">
        <v>1894</v>
      </c>
      <c r="C1888" s="9">
        <v>54191</v>
      </c>
      <c r="E1888" s="10">
        <v>-54191</v>
      </c>
      <c r="F1888" s="10">
        <v>27410405</v>
      </c>
      <c r="G1888" s="11">
        <v>-1.977022958982182E-3</v>
      </c>
    </row>
    <row r="1889" spans="2:7" x14ac:dyDescent="0.3">
      <c r="B1889" s="8" t="s">
        <v>1895</v>
      </c>
      <c r="C1889" s="9">
        <v>33892</v>
      </c>
      <c r="E1889" s="10">
        <v>-33892</v>
      </c>
      <c r="F1889" s="10">
        <v>17100000</v>
      </c>
      <c r="G1889" s="11">
        <v>-1.9819883040935672E-3</v>
      </c>
    </row>
    <row r="1890" spans="2:7" x14ac:dyDescent="0.3">
      <c r="B1890" s="8" t="s">
        <v>1896</v>
      </c>
      <c r="C1890" s="9">
        <v>69016</v>
      </c>
      <c r="E1890" s="10">
        <v>-69016</v>
      </c>
      <c r="F1890" s="10">
        <v>34790746</v>
      </c>
      <c r="G1890" s="11">
        <v>-1.9837459076042807E-3</v>
      </c>
    </row>
    <row r="1891" spans="2:7" x14ac:dyDescent="0.3">
      <c r="B1891" s="8" t="s">
        <v>1897</v>
      </c>
      <c r="C1891" s="9">
        <v>6581</v>
      </c>
      <c r="E1891" s="10">
        <v>-6581</v>
      </c>
      <c r="F1891" s="10">
        <v>3290720</v>
      </c>
      <c r="G1891" s="11">
        <v>-1.9998662906597947E-3</v>
      </c>
    </row>
    <row r="1892" spans="2:7" x14ac:dyDescent="0.3">
      <c r="B1892" s="8" t="s">
        <v>1898</v>
      </c>
      <c r="C1892" s="9">
        <v>76117</v>
      </c>
      <c r="E1892" s="10">
        <v>-76117</v>
      </c>
      <c r="F1892" s="10">
        <v>38060189</v>
      </c>
      <c r="G1892" s="11">
        <v>-1.999911245842736E-3</v>
      </c>
    </row>
    <row r="1893" spans="2:7" x14ac:dyDescent="0.3">
      <c r="B1893" s="8" t="s">
        <v>1899</v>
      </c>
      <c r="C1893" s="9">
        <v>2000</v>
      </c>
      <c r="E1893" s="10">
        <v>-2000</v>
      </c>
      <c r="F1893" s="10">
        <v>1000000</v>
      </c>
      <c r="G1893" s="11">
        <v>-2E-3</v>
      </c>
    </row>
    <row r="1894" spans="2:7" x14ac:dyDescent="0.3">
      <c r="B1894" s="8" t="s">
        <v>1900</v>
      </c>
      <c r="C1894" s="9">
        <v>31494</v>
      </c>
      <c r="E1894" s="10">
        <v>-31494</v>
      </c>
      <c r="F1894" s="10">
        <v>15697991</v>
      </c>
      <c r="G1894" s="11">
        <v>-2.0062439837046663E-3</v>
      </c>
    </row>
    <row r="1895" spans="2:7" x14ac:dyDescent="0.3">
      <c r="B1895" s="8" t="s">
        <v>1901</v>
      </c>
      <c r="C1895" s="9">
        <v>20000</v>
      </c>
      <c r="E1895" s="10">
        <v>-20000</v>
      </c>
      <c r="F1895" s="10">
        <v>9935755</v>
      </c>
      <c r="G1895" s="11">
        <v>-2.0129320821618488E-3</v>
      </c>
    </row>
    <row r="1896" spans="2:7" x14ac:dyDescent="0.3">
      <c r="B1896" s="8" t="s">
        <v>1902</v>
      </c>
      <c r="C1896" s="9">
        <v>44147</v>
      </c>
      <c r="E1896" s="10">
        <v>-44147</v>
      </c>
      <c r="F1896" s="10">
        <v>21875747</v>
      </c>
      <c r="G1896" s="11">
        <v>-2.0180796568912596E-3</v>
      </c>
    </row>
    <row r="1897" spans="2:7" x14ac:dyDescent="0.3">
      <c r="B1897" s="8" t="s">
        <v>1903</v>
      </c>
      <c r="C1897" s="9">
        <v>30963</v>
      </c>
      <c r="E1897" s="10">
        <v>-30963</v>
      </c>
      <c r="F1897" s="10">
        <v>15340000</v>
      </c>
      <c r="G1897" s="11">
        <v>-2.0184485006518905E-3</v>
      </c>
    </row>
    <row r="1898" spans="2:7" x14ac:dyDescent="0.3">
      <c r="B1898" s="8" t="s">
        <v>1904</v>
      </c>
      <c r="C1898" s="9">
        <v>26000</v>
      </c>
      <c r="E1898" s="10">
        <v>-26000</v>
      </c>
      <c r="F1898" s="10">
        <v>12877215</v>
      </c>
      <c r="G1898" s="11">
        <v>-2.0190701172574971E-3</v>
      </c>
    </row>
    <row r="1899" spans="2:7" x14ac:dyDescent="0.3">
      <c r="B1899" s="8" t="s">
        <v>1905</v>
      </c>
      <c r="C1899" s="9">
        <v>14216</v>
      </c>
      <c r="E1899" s="10">
        <v>-14216</v>
      </c>
      <c r="F1899" s="10">
        <v>7036609</v>
      </c>
      <c r="G1899" s="11">
        <v>-2.0202913079297143E-3</v>
      </c>
    </row>
    <row r="1900" spans="2:7" x14ac:dyDescent="0.3">
      <c r="B1900" s="8" t="s">
        <v>1906</v>
      </c>
      <c r="C1900" s="9">
        <v>274181</v>
      </c>
      <c r="D1900" s="9">
        <v>260043</v>
      </c>
      <c r="E1900" s="10">
        <v>-14138</v>
      </c>
      <c r="F1900" s="10">
        <v>6988477</v>
      </c>
      <c r="G1900" s="11">
        <v>-2.0230445059774825E-3</v>
      </c>
    </row>
    <row r="1901" spans="2:7" x14ac:dyDescent="0.3">
      <c r="B1901" s="8" t="s">
        <v>1907</v>
      </c>
      <c r="C1901" s="9">
        <v>125158318</v>
      </c>
      <c r="D1901" s="9">
        <v>113173881</v>
      </c>
      <c r="E1901" s="10">
        <v>-11984437</v>
      </c>
      <c r="F1901" s="10">
        <v>5919637922</v>
      </c>
      <c r="G1901" s="11">
        <v>-2.0245219653486773E-3</v>
      </c>
    </row>
    <row r="1902" spans="2:7" x14ac:dyDescent="0.3">
      <c r="B1902" s="8" t="s">
        <v>1908</v>
      </c>
      <c r="C1902" s="9">
        <v>18817</v>
      </c>
      <c r="E1902" s="10">
        <v>-18817</v>
      </c>
      <c r="F1902" s="10">
        <v>9240077</v>
      </c>
      <c r="G1902" s="11">
        <v>-2.0364548910144363E-3</v>
      </c>
    </row>
    <row r="1903" spans="2:7" x14ac:dyDescent="0.3">
      <c r="B1903" s="8" t="s">
        <v>1909</v>
      </c>
      <c r="C1903" s="9">
        <v>6569830</v>
      </c>
      <c r="D1903" s="9">
        <v>6454824</v>
      </c>
      <c r="E1903" s="10">
        <v>-115006</v>
      </c>
      <c r="F1903" s="10">
        <v>56314443</v>
      </c>
      <c r="G1903" s="11">
        <v>-2.0422114447620479E-3</v>
      </c>
    </row>
    <row r="1904" spans="2:7" x14ac:dyDescent="0.3">
      <c r="B1904" s="8" t="s">
        <v>1910</v>
      </c>
      <c r="C1904" s="9">
        <v>28000</v>
      </c>
      <c r="E1904" s="10">
        <v>-28000</v>
      </c>
      <c r="F1904" s="10">
        <v>13707500</v>
      </c>
      <c r="G1904" s="11">
        <v>-2.0426773664052526E-3</v>
      </c>
    </row>
    <row r="1905" spans="2:7" x14ac:dyDescent="0.3">
      <c r="B1905" s="8" t="s">
        <v>1911</v>
      </c>
      <c r="C1905" s="9">
        <v>65894</v>
      </c>
      <c r="E1905" s="10">
        <v>-65894</v>
      </c>
      <c r="F1905" s="10">
        <v>32171314</v>
      </c>
      <c r="G1905" s="11">
        <v>-2.0482222143615274E-3</v>
      </c>
    </row>
    <row r="1906" spans="2:7" x14ac:dyDescent="0.3">
      <c r="B1906" s="8" t="s">
        <v>1912</v>
      </c>
      <c r="C1906" s="9">
        <v>28708</v>
      </c>
      <c r="E1906" s="10">
        <v>-28708</v>
      </c>
      <c r="F1906" s="10">
        <v>14014949</v>
      </c>
      <c r="G1906" s="11">
        <v>-2.048384193192569E-3</v>
      </c>
    </row>
    <row r="1907" spans="2:7" x14ac:dyDescent="0.3">
      <c r="B1907" s="8" t="s">
        <v>1913</v>
      </c>
      <c r="C1907" s="9">
        <v>121302</v>
      </c>
      <c r="E1907" s="10">
        <v>-121302</v>
      </c>
      <c r="F1907" s="10">
        <v>59171967</v>
      </c>
      <c r="G1907" s="11">
        <v>-2.04999100334116E-3</v>
      </c>
    </row>
    <row r="1908" spans="2:7" x14ac:dyDescent="0.3">
      <c r="B1908" s="8" t="s">
        <v>1914</v>
      </c>
      <c r="C1908" s="9">
        <v>69528</v>
      </c>
      <c r="E1908" s="10">
        <v>-69528</v>
      </c>
      <c r="F1908" s="10">
        <v>33832921</v>
      </c>
      <c r="G1908" s="11">
        <v>-2.0550398234902628E-3</v>
      </c>
    </row>
    <row r="1909" spans="2:7" x14ac:dyDescent="0.3">
      <c r="B1909" s="8" t="s">
        <v>1915</v>
      </c>
      <c r="C1909" s="9">
        <v>10000</v>
      </c>
      <c r="E1909" s="10">
        <v>-10000</v>
      </c>
      <c r="F1909" s="10">
        <v>4864367</v>
      </c>
      <c r="G1909" s="11">
        <v>-2.0557659403577073E-3</v>
      </c>
    </row>
    <row r="1910" spans="2:7" x14ac:dyDescent="0.3">
      <c r="B1910" s="8" t="s">
        <v>1916</v>
      </c>
      <c r="C1910" s="9">
        <v>32144</v>
      </c>
      <c r="E1910" s="10">
        <v>-32144</v>
      </c>
      <c r="F1910" s="10">
        <v>15604898</v>
      </c>
      <c r="G1910" s="11">
        <v>-2.0598660753822291E-3</v>
      </c>
    </row>
    <row r="1911" spans="2:7" x14ac:dyDescent="0.3">
      <c r="B1911" s="8" t="s">
        <v>1917</v>
      </c>
      <c r="C1911" s="9">
        <v>43373</v>
      </c>
      <c r="E1911" s="10">
        <v>-43373</v>
      </c>
      <c r="F1911" s="10">
        <v>21045467</v>
      </c>
      <c r="G1911" s="11">
        <v>-2.0609188667564376E-3</v>
      </c>
    </row>
    <row r="1912" spans="2:7" x14ac:dyDescent="0.3">
      <c r="B1912" s="8" t="s">
        <v>1918</v>
      </c>
      <c r="C1912" s="9">
        <v>28701</v>
      </c>
      <c r="E1912" s="10">
        <v>-28701</v>
      </c>
      <c r="F1912" s="10">
        <v>13900000</v>
      </c>
      <c r="G1912" s="11">
        <v>-2.064820143884892E-3</v>
      </c>
    </row>
    <row r="1913" spans="2:7" x14ac:dyDescent="0.3">
      <c r="B1913" s="8" t="s">
        <v>1919</v>
      </c>
      <c r="C1913" s="9">
        <v>32939</v>
      </c>
      <c r="E1913" s="10">
        <v>-32939</v>
      </c>
      <c r="F1913" s="10">
        <v>15942886</v>
      </c>
      <c r="G1913" s="11">
        <v>-2.066062568596426E-3</v>
      </c>
    </row>
    <row r="1914" spans="2:7" x14ac:dyDescent="0.3">
      <c r="B1914" s="8" t="s">
        <v>1920</v>
      </c>
      <c r="C1914" s="9">
        <v>14039</v>
      </c>
      <c r="E1914" s="10">
        <v>-14039</v>
      </c>
      <c r="F1914" s="10">
        <v>6750733</v>
      </c>
      <c r="G1914" s="11">
        <v>-2.0796260198707311E-3</v>
      </c>
    </row>
    <row r="1915" spans="2:7" x14ac:dyDescent="0.3">
      <c r="B1915" s="8" t="s">
        <v>1921</v>
      </c>
      <c r="C1915" s="9">
        <v>18383</v>
      </c>
      <c r="E1915" s="10">
        <v>-18383</v>
      </c>
      <c r="F1915" s="10">
        <v>8838549</v>
      </c>
      <c r="G1915" s="11">
        <v>-2.0798662766931542E-3</v>
      </c>
    </row>
    <row r="1916" spans="2:7" x14ac:dyDescent="0.3">
      <c r="B1916" s="8" t="s">
        <v>1922</v>
      </c>
      <c r="C1916" s="9">
        <v>41610</v>
      </c>
      <c r="E1916" s="10">
        <v>-41610</v>
      </c>
      <c r="F1916" s="10">
        <v>20000000</v>
      </c>
      <c r="G1916" s="11">
        <v>-2.0804999999999999E-3</v>
      </c>
    </row>
    <row r="1917" spans="2:7" x14ac:dyDescent="0.3">
      <c r="B1917" s="8" t="s">
        <v>1923</v>
      </c>
      <c r="C1917" s="9">
        <v>58791</v>
      </c>
      <c r="E1917" s="10">
        <v>-58791</v>
      </c>
      <c r="F1917" s="10">
        <v>28231302</v>
      </c>
      <c r="G1917" s="11">
        <v>-2.0824756860310586E-3</v>
      </c>
    </row>
    <row r="1918" spans="2:7" x14ac:dyDescent="0.3">
      <c r="B1918" s="8" t="s">
        <v>1924</v>
      </c>
      <c r="C1918" s="9">
        <v>32000</v>
      </c>
      <c r="E1918" s="10">
        <v>-32000</v>
      </c>
      <c r="F1918" s="10">
        <v>15348206</v>
      </c>
      <c r="G1918" s="11">
        <v>-2.0849342261890411E-3</v>
      </c>
    </row>
    <row r="1919" spans="2:7" x14ac:dyDescent="0.3">
      <c r="B1919" s="8" t="s">
        <v>1925</v>
      </c>
      <c r="C1919" s="9">
        <v>19393</v>
      </c>
      <c r="E1919" s="10">
        <v>-19393</v>
      </c>
      <c r="F1919" s="10">
        <v>9271621</v>
      </c>
      <c r="G1919" s="11">
        <v>-2.0916515030111778E-3</v>
      </c>
    </row>
    <row r="1920" spans="2:7" x14ac:dyDescent="0.3">
      <c r="B1920" s="8" t="s">
        <v>1926</v>
      </c>
      <c r="C1920" s="9">
        <v>21509</v>
      </c>
      <c r="E1920" s="10">
        <v>-21509</v>
      </c>
      <c r="F1920" s="10">
        <v>10210765</v>
      </c>
      <c r="G1920" s="11">
        <v>-2.1065023041858272E-3</v>
      </c>
    </row>
    <row r="1921" spans="2:7" x14ac:dyDescent="0.3">
      <c r="B1921" s="8" t="s">
        <v>1927</v>
      </c>
      <c r="C1921" s="9">
        <v>191536</v>
      </c>
      <c r="E1921" s="10">
        <v>-191536</v>
      </c>
      <c r="F1921" s="10">
        <v>90923407</v>
      </c>
      <c r="G1921" s="11">
        <v>-2.1065642645793068E-3</v>
      </c>
    </row>
    <row r="1922" spans="2:7" x14ac:dyDescent="0.3">
      <c r="B1922" s="8" t="s">
        <v>1928</v>
      </c>
      <c r="C1922" s="9">
        <v>56274</v>
      </c>
      <c r="E1922" s="10">
        <v>-56274</v>
      </c>
      <c r="F1922" s="10">
        <v>26697460</v>
      </c>
      <c r="G1922" s="11">
        <v>-2.1078409706391543E-3</v>
      </c>
    </row>
    <row r="1923" spans="2:7" x14ac:dyDescent="0.3">
      <c r="B1923" s="8" t="s">
        <v>1929</v>
      </c>
      <c r="C1923" s="9">
        <v>6742</v>
      </c>
      <c r="E1923" s="10">
        <v>-6742</v>
      </c>
      <c r="F1923" s="10">
        <v>3192883</v>
      </c>
      <c r="G1923" s="11">
        <v>-2.1115712664698332E-3</v>
      </c>
    </row>
    <row r="1924" spans="2:7" x14ac:dyDescent="0.3">
      <c r="B1924" s="8" t="s">
        <v>1930</v>
      </c>
      <c r="C1924" s="9">
        <v>24000</v>
      </c>
      <c r="E1924" s="10">
        <v>-24000</v>
      </c>
      <c r="F1924" s="10">
        <v>11357712</v>
      </c>
      <c r="G1924" s="11">
        <v>-2.1131016528681129E-3</v>
      </c>
    </row>
    <row r="1925" spans="2:7" x14ac:dyDescent="0.3">
      <c r="B1925" s="8" t="s">
        <v>1931</v>
      </c>
      <c r="C1925" s="9">
        <v>48000</v>
      </c>
      <c r="E1925" s="10">
        <v>-48000</v>
      </c>
      <c r="F1925" s="10">
        <v>22653850</v>
      </c>
      <c r="G1925" s="11">
        <v>-2.1188451411128795E-3</v>
      </c>
    </row>
    <row r="1926" spans="2:7" x14ac:dyDescent="0.3">
      <c r="B1926" s="8" t="s">
        <v>1932</v>
      </c>
      <c r="C1926" s="9">
        <v>30000</v>
      </c>
      <c r="E1926" s="10">
        <v>-30000</v>
      </c>
      <c r="F1926" s="10">
        <v>14096380</v>
      </c>
      <c r="G1926" s="11">
        <v>-2.1282059649356784E-3</v>
      </c>
    </row>
    <row r="1927" spans="2:7" x14ac:dyDescent="0.3">
      <c r="B1927" s="8" t="s">
        <v>1933</v>
      </c>
      <c r="C1927" s="9">
        <v>84000</v>
      </c>
      <c r="E1927" s="10">
        <v>-84000</v>
      </c>
      <c r="F1927" s="10">
        <v>39357140</v>
      </c>
      <c r="G1927" s="11">
        <v>-2.1343014253576353E-3</v>
      </c>
    </row>
    <row r="1928" spans="2:7" x14ac:dyDescent="0.3">
      <c r="B1928" s="8" t="s">
        <v>1934</v>
      </c>
      <c r="C1928" s="9">
        <v>13257</v>
      </c>
      <c r="E1928" s="10">
        <v>-13257</v>
      </c>
      <c r="F1928" s="10">
        <v>6209515</v>
      </c>
      <c r="G1928" s="11">
        <v>-2.1349493478959305E-3</v>
      </c>
    </row>
    <row r="1929" spans="2:7" x14ac:dyDescent="0.3">
      <c r="B1929" s="8" t="s">
        <v>1935</v>
      </c>
      <c r="C1929" s="9">
        <v>82272</v>
      </c>
      <c r="E1929" s="10">
        <v>-82272</v>
      </c>
      <c r="F1929" s="10">
        <v>38356789</v>
      </c>
      <c r="G1929" s="11">
        <v>-2.1449136422759477E-3</v>
      </c>
    </row>
    <row r="1930" spans="2:7" x14ac:dyDescent="0.3">
      <c r="B1930" s="8" t="s">
        <v>1936</v>
      </c>
      <c r="C1930" s="9">
        <v>46000</v>
      </c>
      <c r="E1930" s="10">
        <v>-46000</v>
      </c>
      <c r="F1930" s="10">
        <v>21399569</v>
      </c>
      <c r="G1930" s="11">
        <v>-2.1495760031428669E-3</v>
      </c>
    </row>
    <row r="1931" spans="2:7" x14ac:dyDescent="0.3">
      <c r="B1931" s="8" t="s">
        <v>1937</v>
      </c>
      <c r="C1931" s="9">
        <v>24000</v>
      </c>
      <c r="E1931" s="10">
        <v>-24000</v>
      </c>
      <c r="F1931" s="10">
        <v>11144890</v>
      </c>
      <c r="G1931" s="11">
        <v>-2.1534532866632154E-3</v>
      </c>
    </row>
    <row r="1932" spans="2:7" x14ac:dyDescent="0.3">
      <c r="B1932" s="8" t="s">
        <v>1938</v>
      </c>
      <c r="C1932" s="9">
        <v>13233</v>
      </c>
      <c r="E1932" s="10">
        <v>-13233</v>
      </c>
      <c r="F1932" s="10">
        <v>6132112</v>
      </c>
      <c r="G1932" s="11">
        <v>-2.1579840681318278E-3</v>
      </c>
    </row>
    <row r="1933" spans="2:7" x14ac:dyDescent="0.3">
      <c r="B1933" s="8" t="s">
        <v>1939</v>
      </c>
      <c r="C1933" s="9">
        <v>22000</v>
      </c>
      <c r="E1933" s="10">
        <v>-22000</v>
      </c>
      <c r="F1933" s="10">
        <v>10175213</v>
      </c>
      <c r="G1933" s="11">
        <v>-2.1621169011400549E-3</v>
      </c>
    </row>
    <row r="1934" spans="2:7" x14ac:dyDescent="0.3">
      <c r="B1934" s="8" t="s">
        <v>1940</v>
      </c>
      <c r="C1934" s="9">
        <v>12000</v>
      </c>
      <c r="E1934" s="10">
        <v>-12000</v>
      </c>
      <c r="F1934" s="10">
        <v>5530000</v>
      </c>
      <c r="G1934" s="11">
        <v>-2.16998191681736E-3</v>
      </c>
    </row>
    <row r="1935" spans="2:7" x14ac:dyDescent="0.3">
      <c r="B1935" s="8" t="s">
        <v>1941</v>
      </c>
      <c r="C1935" s="9">
        <v>35621</v>
      </c>
      <c r="E1935" s="10">
        <v>-35621</v>
      </c>
      <c r="F1935" s="10">
        <v>16354800</v>
      </c>
      <c r="G1935" s="11">
        <v>-2.178015016998068E-3</v>
      </c>
    </row>
    <row r="1936" spans="2:7" x14ac:dyDescent="0.3">
      <c r="B1936" s="8" t="s">
        <v>1942</v>
      </c>
      <c r="C1936" s="9">
        <v>89874</v>
      </c>
      <c r="E1936" s="10">
        <v>-89874</v>
      </c>
      <c r="F1936" s="10">
        <v>41026620</v>
      </c>
      <c r="G1936" s="11">
        <v>-2.1906264761757123E-3</v>
      </c>
    </row>
    <row r="1937" spans="2:7" x14ac:dyDescent="0.3">
      <c r="B1937" s="8" t="s">
        <v>1943</v>
      </c>
      <c r="C1937" s="9">
        <v>26929</v>
      </c>
      <c r="E1937" s="10">
        <v>-26929</v>
      </c>
      <c r="F1937" s="10">
        <v>12282402</v>
      </c>
      <c r="G1937" s="11">
        <v>-2.1924864533826526E-3</v>
      </c>
    </row>
    <row r="1938" spans="2:7" x14ac:dyDescent="0.3">
      <c r="B1938" s="8" t="s">
        <v>1944</v>
      </c>
      <c r="C1938" s="9">
        <v>110435</v>
      </c>
      <c r="E1938" s="10">
        <v>-110435</v>
      </c>
      <c r="F1938" s="10">
        <v>50330928</v>
      </c>
      <c r="G1938" s="11">
        <v>-2.1941777032205723E-3</v>
      </c>
    </row>
    <row r="1939" spans="2:7" x14ac:dyDescent="0.3">
      <c r="B1939" s="8" t="s">
        <v>1945</v>
      </c>
      <c r="C1939" s="9">
        <v>27636</v>
      </c>
      <c r="E1939" s="10">
        <v>-27636</v>
      </c>
      <c r="F1939" s="10">
        <v>12577506</v>
      </c>
      <c r="G1939" s="11">
        <v>-2.1972559583752138E-3</v>
      </c>
    </row>
    <row r="1940" spans="2:7" x14ac:dyDescent="0.3">
      <c r="B1940" s="8" t="s">
        <v>1946</v>
      </c>
      <c r="C1940" s="9">
        <v>69837</v>
      </c>
      <c r="E1940" s="10">
        <v>-69837</v>
      </c>
      <c r="F1940" s="10">
        <v>31754900</v>
      </c>
      <c r="G1940" s="11">
        <v>-2.1992511391942661E-3</v>
      </c>
    </row>
    <row r="1941" spans="2:7" x14ac:dyDescent="0.3">
      <c r="B1941" s="8" t="s">
        <v>1947</v>
      </c>
      <c r="C1941" s="9">
        <v>19818</v>
      </c>
      <c r="E1941" s="10">
        <v>-19818</v>
      </c>
      <c r="F1941" s="10">
        <v>9000000</v>
      </c>
      <c r="G1941" s="11">
        <v>-2.202E-3</v>
      </c>
    </row>
    <row r="1942" spans="2:7" x14ac:dyDescent="0.3">
      <c r="B1942" s="8" t="s">
        <v>1948</v>
      </c>
      <c r="C1942" s="9">
        <v>41483</v>
      </c>
      <c r="E1942" s="10">
        <v>-41483</v>
      </c>
      <c r="F1942" s="10">
        <v>18796941</v>
      </c>
      <c r="G1942" s="11">
        <v>-2.2069016442622233E-3</v>
      </c>
    </row>
    <row r="1943" spans="2:7" x14ac:dyDescent="0.3">
      <c r="B1943" s="8" t="s">
        <v>1949</v>
      </c>
      <c r="C1943" s="9">
        <v>949629</v>
      </c>
      <c r="D1943" s="9">
        <v>874228</v>
      </c>
      <c r="E1943" s="10">
        <v>-75401</v>
      </c>
      <c r="F1943" s="10">
        <v>34150762</v>
      </c>
      <c r="G1943" s="11">
        <v>-2.2078863130491786E-3</v>
      </c>
    </row>
    <row r="1944" spans="2:7" x14ac:dyDescent="0.3">
      <c r="B1944" s="8" t="s">
        <v>1950</v>
      </c>
      <c r="C1944" s="9">
        <v>22849</v>
      </c>
      <c r="E1944" s="10">
        <v>-22849</v>
      </c>
      <c r="F1944" s="10">
        <v>10340947</v>
      </c>
      <c r="G1944" s="11">
        <v>-2.2095655262520928E-3</v>
      </c>
    </row>
    <row r="1945" spans="2:7" x14ac:dyDescent="0.3">
      <c r="B1945" s="8" t="s">
        <v>1951</v>
      </c>
      <c r="C1945" s="9">
        <v>25017</v>
      </c>
      <c r="E1945" s="10">
        <v>-25017</v>
      </c>
      <c r="F1945" s="10">
        <v>11276679</v>
      </c>
      <c r="G1945" s="11">
        <v>-2.2184723002224324E-3</v>
      </c>
    </row>
    <row r="1946" spans="2:7" x14ac:dyDescent="0.3">
      <c r="B1946" s="8" t="s">
        <v>1952</v>
      </c>
      <c r="C1946" s="9">
        <v>40110</v>
      </c>
      <c r="E1946" s="10">
        <v>-40110</v>
      </c>
      <c r="F1946" s="10">
        <v>17950094</v>
      </c>
      <c r="G1946" s="11">
        <v>-2.2345286882620224E-3</v>
      </c>
    </row>
    <row r="1947" spans="2:7" x14ac:dyDescent="0.3">
      <c r="B1947" s="8" t="s">
        <v>1953</v>
      </c>
      <c r="C1947" s="9">
        <v>66000</v>
      </c>
      <c r="E1947" s="10">
        <v>-66000</v>
      </c>
      <c r="F1947" s="10">
        <v>29490202</v>
      </c>
      <c r="G1947" s="11">
        <v>-2.2380314655016604E-3</v>
      </c>
    </row>
    <row r="1948" spans="2:7" x14ac:dyDescent="0.3">
      <c r="B1948" s="8" t="s">
        <v>1954</v>
      </c>
      <c r="C1948" s="9">
        <v>134660</v>
      </c>
      <c r="E1948" s="10">
        <v>-134660</v>
      </c>
      <c r="F1948" s="10">
        <v>59991641</v>
      </c>
      <c r="G1948" s="11">
        <v>-2.2446460499388572E-3</v>
      </c>
    </row>
    <row r="1949" spans="2:7" x14ac:dyDescent="0.3">
      <c r="B1949" s="8" t="s">
        <v>1955</v>
      </c>
      <c r="C1949" s="9">
        <v>46052</v>
      </c>
      <c r="E1949" s="10">
        <v>-46052</v>
      </c>
      <c r="F1949" s="10">
        <v>20493012</v>
      </c>
      <c r="G1949" s="11">
        <v>-2.2472050472619643E-3</v>
      </c>
    </row>
    <row r="1950" spans="2:7" x14ac:dyDescent="0.3">
      <c r="B1950" s="8" t="s">
        <v>1956</v>
      </c>
      <c r="C1950" s="9">
        <v>38000</v>
      </c>
      <c r="E1950" s="10">
        <v>-38000</v>
      </c>
      <c r="F1950" s="10">
        <v>16908405</v>
      </c>
      <c r="G1950" s="11">
        <v>-2.2474029927719379E-3</v>
      </c>
    </row>
    <row r="1951" spans="2:7" x14ac:dyDescent="0.3">
      <c r="B1951" s="8" t="s">
        <v>1957</v>
      </c>
      <c r="C1951" s="9">
        <v>243583</v>
      </c>
      <c r="E1951" s="10">
        <v>-243583</v>
      </c>
      <c r="F1951" s="10">
        <v>108337120</v>
      </c>
      <c r="G1951" s="11">
        <v>-2.2483798720143197E-3</v>
      </c>
    </row>
    <row r="1952" spans="2:7" x14ac:dyDescent="0.3">
      <c r="B1952" s="8" t="s">
        <v>1958</v>
      </c>
      <c r="C1952" s="9">
        <v>52237</v>
      </c>
      <c r="E1952" s="10">
        <v>-52237</v>
      </c>
      <c r="F1952" s="10">
        <v>23204903</v>
      </c>
      <c r="G1952" s="11">
        <v>-2.2511190846175914E-3</v>
      </c>
    </row>
    <row r="1953" spans="2:7" x14ac:dyDescent="0.3">
      <c r="B1953" s="8" t="s">
        <v>1959</v>
      </c>
      <c r="C1953" s="9">
        <v>28666</v>
      </c>
      <c r="E1953" s="10">
        <v>-28666</v>
      </c>
      <c r="F1953" s="10">
        <v>12731947</v>
      </c>
      <c r="G1953" s="11">
        <v>-2.2515016752740172E-3</v>
      </c>
    </row>
    <row r="1954" spans="2:7" x14ac:dyDescent="0.3">
      <c r="B1954" s="8" t="s">
        <v>1960</v>
      </c>
      <c r="C1954" s="9">
        <v>45551</v>
      </c>
      <c r="E1954" s="10">
        <v>-45551</v>
      </c>
      <c r="F1954" s="10">
        <v>20191471</v>
      </c>
      <c r="G1954" s="11">
        <v>-2.2559525256976077E-3</v>
      </c>
    </row>
    <row r="1955" spans="2:7" x14ac:dyDescent="0.3">
      <c r="B1955" s="8" t="s">
        <v>1961</v>
      </c>
      <c r="C1955" s="9">
        <v>10685</v>
      </c>
      <c r="E1955" s="10">
        <v>-10685</v>
      </c>
      <c r="F1955" s="10">
        <v>4730285</v>
      </c>
      <c r="G1955" s="11">
        <v>-2.2588490968303179E-3</v>
      </c>
    </row>
    <row r="1956" spans="2:7" x14ac:dyDescent="0.3">
      <c r="B1956" s="8" t="s">
        <v>1962</v>
      </c>
      <c r="C1956" s="9">
        <v>45792</v>
      </c>
      <c r="E1956" s="10">
        <v>-45792</v>
      </c>
      <c r="F1956" s="10">
        <v>20256888</v>
      </c>
      <c r="G1956" s="11">
        <v>-2.2605644065366803E-3</v>
      </c>
    </row>
    <row r="1957" spans="2:7" x14ac:dyDescent="0.3">
      <c r="B1957" s="8" t="s">
        <v>1963</v>
      </c>
      <c r="C1957" s="9">
        <v>40000</v>
      </c>
      <c r="E1957" s="10">
        <v>-40000</v>
      </c>
      <c r="F1957" s="10">
        <v>17657500</v>
      </c>
      <c r="G1957" s="11">
        <v>-2.2653263485770919E-3</v>
      </c>
    </row>
    <row r="1958" spans="2:7" x14ac:dyDescent="0.3">
      <c r="B1958" s="8" t="s">
        <v>1964</v>
      </c>
      <c r="C1958" s="9">
        <v>15946</v>
      </c>
      <c r="E1958" s="10">
        <v>-15946</v>
      </c>
      <c r="F1958" s="10">
        <v>6979316</v>
      </c>
      <c r="G1958" s="11">
        <v>-2.2847511131463311E-3</v>
      </c>
    </row>
    <row r="1959" spans="2:7" x14ac:dyDescent="0.3">
      <c r="B1959" s="8" t="s">
        <v>1965</v>
      </c>
      <c r="C1959" s="9">
        <v>42774</v>
      </c>
      <c r="E1959" s="10">
        <v>-42774</v>
      </c>
      <c r="F1959" s="10">
        <v>18700561</v>
      </c>
      <c r="G1959" s="11">
        <v>-2.2873110598125908E-3</v>
      </c>
    </row>
    <row r="1960" spans="2:7" x14ac:dyDescent="0.3">
      <c r="B1960" s="8" t="s">
        <v>1966</v>
      </c>
      <c r="C1960" s="9">
        <v>11318</v>
      </c>
      <c r="E1960" s="10">
        <v>-11318</v>
      </c>
      <c r="F1960" s="10">
        <v>4941846</v>
      </c>
      <c r="G1960" s="11">
        <v>-2.2902372918945672E-3</v>
      </c>
    </row>
    <row r="1961" spans="2:7" x14ac:dyDescent="0.3">
      <c r="B1961" s="8" t="s">
        <v>1967</v>
      </c>
      <c r="C1961" s="9">
        <v>2429540</v>
      </c>
      <c r="D1961" s="9">
        <v>2151426</v>
      </c>
      <c r="E1961" s="10">
        <v>-278114</v>
      </c>
      <c r="F1961" s="10">
        <v>120945406</v>
      </c>
      <c r="G1961" s="11">
        <v>-2.2995003216575256E-3</v>
      </c>
    </row>
    <row r="1962" spans="2:7" x14ac:dyDescent="0.3">
      <c r="B1962" s="8" t="s">
        <v>1968</v>
      </c>
      <c r="C1962" s="9">
        <v>51294</v>
      </c>
      <c r="E1962" s="10">
        <v>-51294</v>
      </c>
      <c r="F1962" s="10">
        <v>22162300</v>
      </c>
      <c r="G1962" s="11">
        <v>-2.3144709709732292E-3</v>
      </c>
    </row>
    <row r="1963" spans="2:7" x14ac:dyDescent="0.3">
      <c r="B1963" s="8" t="s">
        <v>1969</v>
      </c>
      <c r="C1963" s="9">
        <v>12270</v>
      </c>
      <c r="E1963" s="10">
        <v>-12270</v>
      </c>
      <c r="F1963" s="10">
        <v>5300000</v>
      </c>
      <c r="G1963" s="11">
        <v>-2.3150943396226414E-3</v>
      </c>
    </row>
    <row r="1964" spans="2:7" x14ac:dyDescent="0.3">
      <c r="B1964" s="8" t="s">
        <v>1970</v>
      </c>
      <c r="C1964" s="9">
        <v>36161</v>
      </c>
      <c r="E1964" s="10">
        <v>-36161</v>
      </c>
      <c r="F1964" s="10">
        <v>15614544</v>
      </c>
      <c r="G1964" s="11">
        <v>-2.3158537322639713E-3</v>
      </c>
    </row>
    <row r="1965" spans="2:7" x14ac:dyDescent="0.3">
      <c r="B1965" s="8" t="s">
        <v>1971</v>
      </c>
      <c r="C1965" s="9">
        <v>46635</v>
      </c>
      <c r="E1965" s="10">
        <v>-46635</v>
      </c>
      <c r="F1965" s="10">
        <v>20047970</v>
      </c>
      <c r="G1965" s="11">
        <v>-2.3261706796249195E-3</v>
      </c>
    </row>
    <row r="1966" spans="2:7" x14ac:dyDescent="0.3">
      <c r="B1966" s="8" t="s">
        <v>1972</v>
      </c>
      <c r="C1966" s="9">
        <v>12104</v>
      </c>
      <c r="E1966" s="10">
        <v>-12104</v>
      </c>
      <c r="F1966" s="10">
        <v>5200000</v>
      </c>
      <c r="G1966" s="11">
        <v>-2.3276923076923075E-3</v>
      </c>
    </row>
    <row r="1967" spans="2:7" x14ac:dyDescent="0.3">
      <c r="B1967" s="8" t="s">
        <v>1973</v>
      </c>
      <c r="C1967" s="9">
        <v>46555</v>
      </c>
      <c r="E1967" s="10">
        <v>-46555</v>
      </c>
      <c r="F1967" s="10">
        <v>20000000</v>
      </c>
      <c r="G1967" s="11">
        <v>-2.32775E-3</v>
      </c>
    </row>
    <row r="1968" spans="2:7" x14ac:dyDescent="0.3">
      <c r="B1968" s="8" t="s">
        <v>1974</v>
      </c>
      <c r="C1968" s="9">
        <v>77773</v>
      </c>
      <c r="E1968" s="10">
        <v>-77773</v>
      </c>
      <c r="F1968" s="10">
        <v>33351845</v>
      </c>
      <c r="G1968" s="11">
        <v>-2.3318949821216788E-3</v>
      </c>
    </row>
    <row r="1969" spans="2:7" x14ac:dyDescent="0.3">
      <c r="B1969" s="8" t="s">
        <v>1975</v>
      </c>
      <c r="C1969" s="9">
        <v>8200</v>
      </c>
      <c r="E1969" s="10">
        <v>-8200</v>
      </c>
      <c r="F1969" s="10">
        <v>3510000</v>
      </c>
      <c r="G1969" s="11">
        <v>-2.3361823361823363E-3</v>
      </c>
    </row>
    <row r="1970" spans="2:7" x14ac:dyDescent="0.3">
      <c r="B1970" s="8" t="s">
        <v>1976</v>
      </c>
      <c r="C1970" s="9">
        <v>29882</v>
      </c>
      <c r="E1970" s="10">
        <v>-29882</v>
      </c>
      <c r="F1970" s="10">
        <v>12785740</v>
      </c>
      <c r="G1970" s="11">
        <v>-2.3371349644213005E-3</v>
      </c>
    </row>
    <row r="1971" spans="2:7" x14ac:dyDescent="0.3">
      <c r="B1971" s="8" t="s">
        <v>1977</v>
      </c>
      <c r="C1971" s="9">
        <v>39085</v>
      </c>
      <c r="E1971" s="10">
        <v>-39085</v>
      </c>
      <c r="F1971" s="10">
        <v>16672240</v>
      </c>
      <c r="G1971" s="11">
        <v>-2.3443160607092986E-3</v>
      </c>
    </row>
    <row r="1972" spans="2:7" x14ac:dyDescent="0.3">
      <c r="B1972" s="8" t="s">
        <v>1978</v>
      </c>
      <c r="C1972" s="9">
        <v>50548</v>
      </c>
      <c r="E1972" s="10">
        <v>-50548</v>
      </c>
      <c r="F1972" s="10">
        <v>21513559</v>
      </c>
      <c r="G1972" s="11">
        <v>-2.3495879970394486E-3</v>
      </c>
    </row>
    <row r="1973" spans="2:7" x14ac:dyDescent="0.3">
      <c r="B1973" s="8" t="s">
        <v>1979</v>
      </c>
      <c r="C1973" s="9">
        <v>7127</v>
      </c>
      <c r="E1973" s="10">
        <v>-7127</v>
      </c>
      <c r="F1973" s="10">
        <v>3023556</v>
      </c>
      <c r="G1973" s="11">
        <v>-2.3571582600090753E-3</v>
      </c>
    </row>
    <row r="1974" spans="2:7" x14ac:dyDescent="0.3">
      <c r="B1974" s="8" t="s">
        <v>1980</v>
      </c>
      <c r="C1974" s="9">
        <v>34902</v>
      </c>
      <c r="E1974" s="10">
        <v>-34902</v>
      </c>
      <c r="F1974" s="10">
        <v>14792803</v>
      </c>
      <c r="G1974" s="11">
        <v>-2.3593905766202661E-3</v>
      </c>
    </row>
    <row r="1975" spans="2:7" x14ac:dyDescent="0.3">
      <c r="B1975" s="8" t="s">
        <v>1981</v>
      </c>
      <c r="C1975" s="9">
        <v>10408</v>
      </c>
      <c r="E1975" s="10">
        <v>-10408</v>
      </c>
      <c r="F1975" s="10">
        <v>4400000</v>
      </c>
      <c r="G1975" s="11">
        <v>-2.3654545454545456E-3</v>
      </c>
    </row>
    <row r="1976" spans="2:7" x14ac:dyDescent="0.3">
      <c r="B1976" s="8" t="s">
        <v>1982</v>
      </c>
      <c r="C1976" s="9">
        <v>78526</v>
      </c>
      <c r="E1976" s="10">
        <v>-78526</v>
      </c>
      <c r="F1976" s="10">
        <v>33173548</v>
      </c>
      <c r="G1976" s="11">
        <v>-2.3671269651349925E-3</v>
      </c>
    </row>
    <row r="1977" spans="2:7" x14ac:dyDescent="0.3">
      <c r="B1977" s="8" t="s">
        <v>1983</v>
      </c>
      <c r="C1977" s="9">
        <v>87497</v>
      </c>
      <c r="E1977" s="10">
        <v>-87497</v>
      </c>
      <c r="F1977" s="10">
        <v>36953595</v>
      </c>
      <c r="G1977" s="11">
        <v>-2.3677533944938241E-3</v>
      </c>
    </row>
    <row r="1978" spans="2:7" x14ac:dyDescent="0.3">
      <c r="B1978" s="8" t="s">
        <v>1984</v>
      </c>
      <c r="C1978" s="9">
        <v>15437</v>
      </c>
      <c r="E1978" s="10">
        <v>-15437</v>
      </c>
      <c r="F1978" s="10">
        <v>6496600</v>
      </c>
      <c r="G1978" s="11">
        <v>-2.3761659945202105E-3</v>
      </c>
    </row>
    <row r="1979" spans="2:7" x14ac:dyDescent="0.3">
      <c r="B1979" s="8" t="s">
        <v>1985</v>
      </c>
      <c r="C1979" s="9">
        <v>21168</v>
      </c>
      <c r="E1979" s="10">
        <v>-21168</v>
      </c>
      <c r="F1979" s="10">
        <v>8892384</v>
      </c>
      <c r="G1979" s="11">
        <v>-2.3804640015545886E-3</v>
      </c>
    </row>
    <row r="1980" spans="2:7" x14ac:dyDescent="0.3">
      <c r="B1980" s="8" t="s">
        <v>1986</v>
      </c>
      <c r="C1980" s="9">
        <v>1734760</v>
      </c>
      <c r="D1980" s="9">
        <v>1628805</v>
      </c>
      <c r="E1980" s="10">
        <v>-105955</v>
      </c>
      <c r="F1980" s="10">
        <v>44460000</v>
      </c>
      <c r="G1980" s="11">
        <v>-2.3831533963112909E-3</v>
      </c>
    </row>
    <row r="1981" spans="2:7" x14ac:dyDescent="0.3">
      <c r="B1981" s="8" t="s">
        <v>1987</v>
      </c>
      <c r="C1981" s="9">
        <v>20000</v>
      </c>
      <c r="E1981" s="10">
        <v>-20000</v>
      </c>
      <c r="F1981" s="10">
        <v>8388207</v>
      </c>
      <c r="G1981" s="11">
        <v>-2.3842997675188513E-3</v>
      </c>
    </row>
    <row r="1982" spans="2:7" x14ac:dyDescent="0.3">
      <c r="B1982" s="8" t="s">
        <v>1988</v>
      </c>
      <c r="C1982" s="9">
        <v>53095</v>
      </c>
      <c r="E1982" s="10">
        <v>-53095</v>
      </c>
      <c r="F1982" s="10">
        <v>22254231</v>
      </c>
      <c r="G1982" s="11">
        <v>-2.3858384502254875E-3</v>
      </c>
    </row>
    <row r="1983" spans="2:7" x14ac:dyDescent="0.3">
      <c r="B1983" s="8" t="s">
        <v>1989</v>
      </c>
      <c r="C1983" s="9">
        <v>47819</v>
      </c>
      <c r="E1983" s="10">
        <v>-47819</v>
      </c>
      <c r="F1983" s="10">
        <v>20000000</v>
      </c>
      <c r="G1983" s="11">
        <v>-2.3909500000000002E-3</v>
      </c>
    </row>
    <row r="1984" spans="2:7" x14ac:dyDescent="0.3">
      <c r="B1984" s="8" t="s">
        <v>1990</v>
      </c>
      <c r="C1984" s="9">
        <v>26000</v>
      </c>
      <c r="E1984" s="10">
        <v>-26000</v>
      </c>
      <c r="F1984" s="10">
        <v>10867713</v>
      </c>
      <c r="G1984" s="11">
        <v>-2.3924076758375934E-3</v>
      </c>
    </row>
    <row r="1985" spans="2:7" x14ac:dyDescent="0.3">
      <c r="B1985" s="8" t="s">
        <v>1991</v>
      </c>
      <c r="C1985" s="9">
        <v>85049</v>
      </c>
      <c r="E1985" s="10">
        <v>-85049</v>
      </c>
      <c r="F1985" s="10">
        <v>35500000</v>
      </c>
      <c r="G1985" s="11">
        <v>-2.3957464788732395E-3</v>
      </c>
    </row>
    <row r="1986" spans="2:7" x14ac:dyDescent="0.3">
      <c r="B1986" s="8" t="s">
        <v>1992</v>
      </c>
      <c r="C1986" s="9">
        <v>202834</v>
      </c>
      <c r="E1986" s="10">
        <v>-202834</v>
      </c>
      <c r="F1986" s="10">
        <v>84447519</v>
      </c>
      <c r="G1986" s="11">
        <v>-2.4018941278784044E-3</v>
      </c>
    </row>
    <row r="1987" spans="2:7" x14ac:dyDescent="0.3">
      <c r="B1987" s="8" t="s">
        <v>1993</v>
      </c>
      <c r="C1987" s="9">
        <v>31964</v>
      </c>
      <c r="E1987" s="10">
        <v>-31964</v>
      </c>
      <c r="F1987" s="10">
        <v>13291446</v>
      </c>
      <c r="G1987" s="11">
        <v>-2.4048549721377194E-3</v>
      </c>
    </row>
    <row r="1988" spans="2:7" x14ac:dyDescent="0.3">
      <c r="B1988" s="8" t="s">
        <v>1994</v>
      </c>
      <c r="C1988" s="9">
        <v>263539</v>
      </c>
      <c r="E1988" s="10">
        <v>-263539</v>
      </c>
      <c r="F1988" s="10">
        <v>109511166</v>
      </c>
      <c r="G1988" s="11">
        <v>-2.4065034610260658E-3</v>
      </c>
    </row>
    <row r="1989" spans="2:7" x14ac:dyDescent="0.3">
      <c r="B1989" s="8" t="s">
        <v>1995</v>
      </c>
      <c r="C1989" s="9">
        <v>43615</v>
      </c>
      <c r="E1989" s="10">
        <v>-43615</v>
      </c>
      <c r="F1989" s="10">
        <v>18121667</v>
      </c>
      <c r="G1989" s="11">
        <v>-2.4067874108932696E-3</v>
      </c>
    </row>
    <row r="1990" spans="2:7" x14ac:dyDescent="0.3">
      <c r="B1990" s="8" t="s">
        <v>1996</v>
      </c>
      <c r="C1990" s="9">
        <v>23671</v>
      </c>
      <c r="E1990" s="10">
        <v>-23671</v>
      </c>
      <c r="F1990" s="10">
        <v>9832572</v>
      </c>
      <c r="G1990" s="11">
        <v>-2.407406729388811E-3</v>
      </c>
    </row>
    <row r="1991" spans="2:7" x14ac:dyDescent="0.3">
      <c r="B1991" s="8" t="s">
        <v>1997</v>
      </c>
      <c r="C1991" s="9">
        <v>17462</v>
      </c>
      <c r="E1991" s="10">
        <v>-17462</v>
      </c>
      <c r="F1991" s="10">
        <v>7200000</v>
      </c>
      <c r="G1991" s="11">
        <v>-2.4252777777777779E-3</v>
      </c>
    </row>
    <row r="1992" spans="2:7" x14ac:dyDescent="0.3">
      <c r="B1992" s="8" t="s">
        <v>1998</v>
      </c>
      <c r="C1992" s="9">
        <v>118324</v>
      </c>
      <c r="E1992" s="10">
        <v>-118324</v>
      </c>
      <c r="F1992" s="10">
        <v>48723279</v>
      </c>
      <c r="G1992" s="11">
        <v>-2.4284900858170897E-3</v>
      </c>
    </row>
    <row r="1993" spans="2:7" x14ac:dyDescent="0.3">
      <c r="B1993" s="8" t="s">
        <v>1999</v>
      </c>
      <c r="C1993" s="9">
        <v>37320</v>
      </c>
      <c r="E1993" s="10">
        <v>-37320</v>
      </c>
      <c r="F1993" s="10">
        <v>15340072</v>
      </c>
      <c r="G1993" s="11">
        <v>-2.4328438614890464E-3</v>
      </c>
    </row>
    <row r="1994" spans="2:7" x14ac:dyDescent="0.3">
      <c r="B1994" s="8" t="s">
        <v>2000</v>
      </c>
      <c r="C1994" s="9">
        <v>40000</v>
      </c>
      <c r="E1994" s="10">
        <v>-40000</v>
      </c>
      <c r="F1994" s="10">
        <v>16440320</v>
      </c>
      <c r="G1994" s="11">
        <v>-2.4330426658361881E-3</v>
      </c>
    </row>
    <row r="1995" spans="2:7" x14ac:dyDescent="0.3">
      <c r="B1995" s="8" t="s">
        <v>2001</v>
      </c>
      <c r="C1995" s="9">
        <v>174830</v>
      </c>
      <c r="E1995" s="10">
        <v>-174830</v>
      </c>
      <c r="F1995" s="10">
        <v>71807899</v>
      </c>
      <c r="G1995" s="11">
        <v>-2.4346903674204419E-3</v>
      </c>
    </row>
    <row r="1996" spans="2:7" x14ac:dyDescent="0.3">
      <c r="B1996" s="8" t="s">
        <v>2002</v>
      </c>
      <c r="C1996" s="9">
        <v>4880</v>
      </c>
      <c r="E1996" s="10">
        <v>-4880</v>
      </c>
      <c r="F1996" s="10">
        <v>2000000</v>
      </c>
      <c r="G1996" s="11">
        <v>-2.4399999999999999E-3</v>
      </c>
    </row>
    <row r="1997" spans="2:7" x14ac:dyDescent="0.3">
      <c r="B1997" s="8" t="s">
        <v>2003</v>
      </c>
      <c r="C1997" s="9">
        <v>150040</v>
      </c>
      <c r="E1997" s="10">
        <v>-150040</v>
      </c>
      <c r="F1997" s="10">
        <v>61247181</v>
      </c>
      <c r="G1997" s="11">
        <v>-2.4497454013434512E-3</v>
      </c>
    </row>
    <row r="1998" spans="2:7" x14ac:dyDescent="0.3">
      <c r="B1998" s="8" t="s">
        <v>2004</v>
      </c>
      <c r="C1998" s="9">
        <v>12371</v>
      </c>
      <c r="E1998" s="10">
        <v>-12371</v>
      </c>
      <c r="F1998" s="10">
        <v>5037023</v>
      </c>
      <c r="G1998" s="11">
        <v>-2.4560141972748586E-3</v>
      </c>
    </row>
    <row r="1999" spans="2:7" x14ac:dyDescent="0.3">
      <c r="B1999" s="8" t="s">
        <v>2005</v>
      </c>
      <c r="C1999" s="9">
        <v>67963</v>
      </c>
      <c r="E1999" s="10">
        <v>-67963</v>
      </c>
      <c r="F1999" s="10">
        <v>27549644</v>
      </c>
      <c r="G1999" s="11">
        <v>-2.4669284292748029E-3</v>
      </c>
    </row>
    <row r="2000" spans="2:7" x14ac:dyDescent="0.3">
      <c r="B2000" s="8" t="s">
        <v>2006</v>
      </c>
      <c r="C2000" s="9">
        <v>14172</v>
      </c>
      <c r="E2000" s="10">
        <v>-14172</v>
      </c>
      <c r="F2000" s="10">
        <v>5726444</v>
      </c>
      <c r="G2000" s="11">
        <v>-2.4748342950703787E-3</v>
      </c>
    </row>
    <row r="2001" spans="2:7" x14ac:dyDescent="0.3">
      <c r="B2001" s="8" t="s">
        <v>2007</v>
      </c>
      <c r="C2001" s="9">
        <v>73677</v>
      </c>
      <c r="E2001" s="10">
        <v>-73677</v>
      </c>
      <c r="F2001" s="10">
        <v>29747874</v>
      </c>
      <c r="G2001" s="11">
        <v>-2.4767148065774382E-3</v>
      </c>
    </row>
    <row r="2002" spans="2:7" x14ac:dyDescent="0.3">
      <c r="B2002" s="8" t="s">
        <v>2008</v>
      </c>
      <c r="C2002" s="9">
        <v>11561</v>
      </c>
      <c r="E2002" s="10">
        <v>-11561</v>
      </c>
      <c r="F2002" s="10">
        <v>4653805</v>
      </c>
      <c r="G2002" s="11">
        <v>-2.4842037859343054E-3</v>
      </c>
    </row>
    <row r="2003" spans="2:7" x14ac:dyDescent="0.3">
      <c r="B2003" s="8" t="s">
        <v>2009</v>
      </c>
      <c r="C2003" s="9">
        <v>17878</v>
      </c>
      <c r="E2003" s="10">
        <v>-17878</v>
      </c>
      <c r="F2003" s="10">
        <v>7171032</v>
      </c>
      <c r="G2003" s="11">
        <v>-2.4930860718513038E-3</v>
      </c>
    </row>
    <row r="2004" spans="2:7" x14ac:dyDescent="0.3">
      <c r="B2004" s="8" t="s">
        <v>2010</v>
      </c>
      <c r="C2004" s="9">
        <v>111383</v>
      </c>
      <c r="E2004" s="10">
        <v>-111383</v>
      </c>
      <c r="F2004" s="10">
        <v>44599895</v>
      </c>
      <c r="G2004" s="11">
        <v>-2.4973825611024421E-3</v>
      </c>
    </row>
    <row r="2005" spans="2:7" x14ac:dyDescent="0.3">
      <c r="B2005" s="8" t="s">
        <v>2011</v>
      </c>
      <c r="C2005" s="9">
        <v>21897</v>
      </c>
      <c r="E2005" s="10">
        <v>-21897</v>
      </c>
      <c r="F2005" s="10">
        <v>8740223</v>
      </c>
      <c r="G2005" s="11">
        <v>-2.5053136516082026E-3</v>
      </c>
    </row>
    <row r="2006" spans="2:7" x14ac:dyDescent="0.3">
      <c r="B2006" s="8" t="s">
        <v>2012</v>
      </c>
      <c r="C2006" s="9">
        <v>20132</v>
      </c>
      <c r="E2006" s="10">
        <v>-20132</v>
      </c>
      <c r="F2006" s="10">
        <v>8018397</v>
      </c>
      <c r="G2006" s="11">
        <v>-2.5107262710988244E-3</v>
      </c>
    </row>
    <row r="2007" spans="2:7" x14ac:dyDescent="0.3">
      <c r="B2007" s="8" t="s">
        <v>2013</v>
      </c>
      <c r="C2007" s="9">
        <v>93992</v>
      </c>
      <c r="D2007" s="9">
        <v>47239</v>
      </c>
      <c r="E2007" s="10">
        <v>-46753</v>
      </c>
      <c r="F2007" s="10">
        <v>18551238</v>
      </c>
      <c r="G2007" s="11">
        <v>-2.5202091633992297E-3</v>
      </c>
    </row>
    <row r="2008" spans="2:7" x14ac:dyDescent="0.3">
      <c r="B2008" s="8" t="s">
        <v>2014</v>
      </c>
      <c r="C2008" s="9">
        <v>135749</v>
      </c>
      <c r="E2008" s="10">
        <v>-135749</v>
      </c>
      <c r="F2008" s="10">
        <v>53743968</v>
      </c>
      <c r="G2008" s="11">
        <v>-2.525846249387466E-3</v>
      </c>
    </row>
    <row r="2009" spans="2:7" x14ac:dyDescent="0.3">
      <c r="B2009" s="8" t="s">
        <v>2015</v>
      </c>
      <c r="C2009" s="9">
        <v>82440</v>
      </c>
      <c r="E2009" s="10">
        <v>-82440</v>
      </c>
      <c r="F2009" s="10">
        <v>32564980</v>
      </c>
      <c r="G2009" s="11">
        <v>-2.5315538348250175E-3</v>
      </c>
    </row>
    <row r="2010" spans="2:7" x14ac:dyDescent="0.3">
      <c r="B2010" s="8" t="s">
        <v>2016</v>
      </c>
      <c r="C2010" s="9">
        <v>262763</v>
      </c>
      <c r="E2010" s="10">
        <v>-262763</v>
      </c>
      <c r="F2010" s="10">
        <v>103575530</v>
      </c>
      <c r="G2010" s="11">
        <v>-2.5369216068698852E-3</v>
      </c>
    </row>
    <row r="2011" spans="2:7" x14ac:dyDescent="0.3">
      <c r="B2011" s="8" t="s">
        <v>2017</v>
      </c>
      <c r="C2011" s="9">
        <v>70908</v>
      </c>
      <c r="E2011" s="10">
        <v>-70908</v>
      </c>
      <c r="F2011" s="10">
        <v>27906106</v>
      </c>
      <c r="G2011" s="11">
        <v>-2.5409492818525095E-3</v>
      </c>
    </row>
    <row r="2012" spans="2:7" x14ac:dyDescent="0.3">
      <c r="B2012" s="8" t="s">
        <v>2018</v>
      </c>
      <c r="C2012" s="9">
        <v>68000</v>
      </c>
      <c r="E2012" s="10">
        <v>-68000</v>
      </c>
      <c r="F2012" s="10">
        <v>26717799</v>
      </c>
      <c r="G2012" s="11">
        <v>-2.5451198281714747E-3</v>
      </c>
    </row>
    <row r="2013" spans="2:7" x14ac:dyDescent="0.3">
      <c r="B2013" s="8" t="s">
        <v>2019</v>
      </c>
      <c r="C2013" s="9">
        <v>33646</v>
      </c>
      <c r="E2013" s="10">
        <v>-33646</v>
      </c>
      <c r="F2013" s="10">
        <v>13195454</v>
      </c>
      <c r="G2013" s="11">
        <v>-2.5498175356452307E-3</v>
      </c>
    </row>
    <row r="2014" spans="2:7" x14ac:dyDescent="0.3">
      <c r="B2014" s="8" t="s">
        <v>2020</v>
      </c>
      <c r="C2014" s="9">
        <v>41755</v>
      </c>
      <c r="E2014" s="10">
        <v>-41755</v>
      </c>
      <c r="F2014" s="10">
        <v>16350563</v>
      </c>
      <c r="G2014" s="11">
        <v>-2.5537346940285787E-3</v>
      </c>
    </row>
    <row r="2015" spans="2:7" x14ac:dyDescent="0.3">
      <c r="B2015" s="8" t="s">
        <v>2021</v>
      </c>
      <c r="C2015" s="9">
        <v>20592</v>
      </c>
      <c r="E2015" s="10">
        <v>-20592</v>
      </c>
      <c r="F2015" s="10">
        <v>8052610</v>
      </c>
      <c r="G2015" s="11">
        <v>-2.5571833231709967E-3</v>
      </c>
    </row>
    <row r="2016" spans="2:7" x14ac:dyDescent="0.3">
      <c r="B2016" s="8" t="s">
        <v>2022</v>
      </c>
      <c r="C2016" s="9">
        <v>52000</v>
      </c>
      <c r="E2016" s="10">
        <v>-52000</v>
      </c>
      <c r="F2016" s="10">
        <v>20323140</v>
      </c>
      <c r="G2016" s="11">
        <v>-2.5586597346669857E-3</v>
      </c>
    </row>
    <row r="2017" spans="2:7" x14ac:dyDescent="0.3">
      <c r="B2017" s="8" t="s">
        <v>2023</v>
      </c>
      <c r="C2017" s="9">
        <v>1137682</v>
      </c>
      <c r="D2017" s="9">
        <v>1019503</v>
      </c>
      <c r="E2017" s="10">
        <v>-118179</v>
      </c>
      <c r="F2017" s="10">
        <v>46092797</v>
      </c>
      <c r="G2017" s="11">
        <v>-2.5639363998674241E-3</v>
      </c>
    </row>
    <row r="2018" spans="2:7" x14ac:dyDescent="0.3">
      <c r="B2018" s="8" t="s">
        <v>2024</v>
      </c>
      <c r="C2018" s="9">
        <v>37100</v>
      </c>
      <c r="E2018" s="10">
        <v>-37100</v>
      </c>
      <c r="F2018" s="10">
        <v>14468152</v>
      </c>
      <c r="G2018" s="11">
        <v>-2.5642528499838818E-3</v>
      </c>
    </row>
    <row r="2019" spans="2:7" x14ac:dyDescent="0.3">
      <c r="B2019" s="8" t="s">
        <v>2025</v>
      </c>
      <c r="C2019" s="9">
        <v>28000</v>
      </c>
      <c r="E2019" s="10">
        <v>-28000</v>
      </c>
      <c r="F2019" s="10">
        <v>10895327</v>
      </c>
      <c r="G2019" s="11">
        <v>-2.5699090995616744E-3</v>
      </c>
    </row>
    <row r="2020" spans="2:7" x14ac:dyDescent="0.3">
      <c r="B2020" s="8" t="s">
        <v>2026</v>
      </c>
      <c r="C2020" s="9">
        <v>12808</v>
      </c>
      <c r="E2020" s="10">
        <v>-12808</v>
      </c>
      <c r="F2020" s="10">
        <v>4981545</v>
      </c>
      <c r="G2020" s="11">
        <v>-2.5710898927943037E-3</v>
      </c>
    </row>
    <row r="2021" spans="2:7" x14ac:dyDescent="0.3">
      <c r="B2021" s="8" t="s">
        <v>2027</v>
      </c>
      <c r="C2021" s="9">
        <v>93240</v>
      </c>
      <c r="E2021" s="10">
        <v>-93240</v>
      </c>
      <c r="F2021" s="10">
        <v>36212160</v>
      </c>
      <c r="G2021" s="11">
        <v>-2.5748256939105538E-3</v>
      </c>
    </row>
    <row r="2022" spans="2:7" x14ac:dyDescent="0.3">
      <c r="B2022" s="8" t="s">
        <v>2028</v>
      </c>
      <c r="C2022" s="9">
        <v>179305</v>
      </c>
      <c r="E2022" s="10">
        <v>-179305</v>
      </c>
      <c r="F2022" s="10">
        <v>69588847</v>
      </c>
      <c r="G2022" s="11">
        <v>-2.576634155182942E-3</v>
      </c>
    </row>
    <row r="2023" spans="2:7" x14ac:dyDescent="0.3">
      <c r="B2023" s="8" t="s">
        <v>2029</v>
      </c>
      <c r="C2023" s="9">
        <v>34316</v>
      </c>
      <c r="E2023" s="10">
        <v>-34316</v>
      </c>
      <c r="F2023" s="10">
        <v>13288753</v>
      </c>
      <c r="G2023" s="11">
        <v>-2.5823340986170788E-3</v>
      </c>
    </row>
    <row r="2024" spans="2:7" x14ac:dyDescent="0.3">
      <c r="B2024" s="8" t="s">
        <v>2030</v>
      </c>
      <c r="C2024" s="9">
        <v>75463</v>
      </c>
      <c r="E2024" s="10">
        <v>-75463</v>
      </c>
      <c r="F2024" s="10">
        <v>29135091</v>
      </c>
      <c r="G2024" s="11">
        <v>-2.5901068920635944E-3</v>
      </c>
    </row>
    <row r="2025" spans="2:7" x14ac:dyDescent="0.3">
      <c r="B2025" s="8" t="s">
        <v>2031</v>
      </c>
      <c r="C2025" s="9">
        <v>75490</v>
      </c>
      <c r="E2025" s="10">
        <v>-75490</v>
      </c>
      <c r="F2025" s="10">
        <v>29129064</v>
      </c>
      <c r="G2025" s="11">
        <v>-2.5915697119550424E-3</v>
      </c>
    </row>
    <row r="2026" spans="2:7" x14ac:dyDescent="0.3">
      <c r="B2026" s="8" t="s">
        <v>2032</v>
      </c>
      <c r="C2026" s="9">
        <v>31025</v>
      </c>
      <c r="E2026" s="10">
        <v>-31025</v>
      </c>
      <c r="F2026" s="10">
        <v>11968040</v>
      </c>
      <c r="G2026" s="11">
        <v>-2.5923208812804769E-3</v>
      </c>
    </row>
    <row r="2027" spans="2:7" x14ac:dyDescent="0.3">
      <c r="B2027" s="8" t="s">
        <v>2033</v>
      </c>
      <c r="C2027" s="9">
        <v>248432</v>
      </c>
      <c r="E2027" s="10">
        <v>-248432</v>
      </c>
      <c r="F2027" s="10">
        <v>95732184</v>
      </c>
      <c r="G2027" s="11">
        <v>-2.5950729380622927E-3</v>
      </c>
    </row>
    <row r="2028" spans="2:7" x14ac:dyDescent="0.3">
      <c r="B2028" s="8" t="s">
        <v>2034</v>
      </c>
      <c r="C2028" s="9">
        <v>18000</v>
      </c>
      <c r="E2028" s="10">
        <v>-18000</v>
      </c>
      <c r="F2028" s="10">
        <v>6928151</v>
      </c>
      <c r="G2028" s="11">
        <v>-2.5980957978542904E-3</v>
      </c>
    </row>
    <row r="2029" spans="2:7" x14ac:dyDescent="0.3">
      <c r="B2029" s="8" t="s">
        <v>2035</v>
      </c>
      <c r="C2029" s="9">
        <v>52887</v>
      </c>
      <c r="E2029" s="10">
        <v>-52887</v>
      </c>
      <c r="F2029" s="10">
        <v>20300360</v>
      </c>
      <c r="G2029" s="11">
        <v>-2.6052247349308091E-3</v>
      </c>
    </row>
    <row r="2030" spans="2:7" x14ac:dyDescent="0.3">
      <c r="B2030" s="8" t="s">
        <v>2036</v>
      </c>
      <c r="C2030" s="9">
        <v>137723</v>
      </c>
      <c r="E2030" s="10">
        <v>-137723</v>
      </c>
      <c r="F2030" s="10">
        <v>52754723</v>
      </c>
      <c r="G2030" s="11">
        <v>-2.6106288151678857E-3</v>
      </c>
    </row>
    <row r="2031" spans="2:7" x14ac:dyDescent="0.3">
      <c r="B2031" s="8" t="s">
        <v>2037</v>
      </c>
      <c r="C2031" s="9">
        <v>26000</v>
      </c>
      <c r="E2031" s="10">
        <v>-26000</v>
      </c>
      <c r="F2031" s="10">
        <v>9939614</v>
      </c>
      <c r="G2031" s="11">
        <v>-2.61579574418081E-3</v>
      </c>
    </row>
    <row r="2032" spans="2:7" x14ac:dyDescent="0.3">
      <c r="B2032" s="8" t="s">
        <v>2038</v>
      </c>
      <c r="C2032" s="9">
        <v>57547</v>
      </c>
      <c r="E2032" s="10">
        <v>-57547</v>
      </c>
      <c r="F2032" s="10">
        <v>21741926</v>
      </c>
      <c r="G2032" s="11">
        <v>-2.6468216293257553E-3</v>
      </c>
    </row>
    <row r="2033" spans="2:7" x14ac:dyDescent="0.3">
      <c r="B2033" s="8" t="s">
        <v>2039</v>
      </c>
      <c r="C2033" s="9">
        <v>161577</v>
      </c>
      <c r="E2033" s="10">
        <v>-161577</v>
      </c>
      <c r="F2033" s="10">
        <v>61002189</v>
      </c>
      <c r="G2033" s="11">
        <v>-2.6487082291424E-3</v>
      </c>
    </row>
    <row r="2034" spans="2:7" x14ac:dyDescent="0.3">
      <c r="B2034" s="8" t="s">
        <v>2040</v>
      </c>
      <c r="C2034" s="9">
        <v>22994</v>
      </c>
      <c r="E2034" s="10">
        <v>-22994</v>
      </c>
      <c r="F2034" s="10">
        <v>8650735</v>
      </c>
      <c r="G2034" s="11">
        <v>-2.6580400393723769E-3</v>
      </c>
    </row>
    <row r="2035" spans="2:7" x14ac:dyDescent="0.3">
      <c r="B2035" s="8" t="s">
        <v>2041</v>
      </c>
      <c r="C2035" s="9">
        <v>301504</v>
      </c>
      <c r="E2035" s="10">
        <v>-301504</v>
      </c>
      <c r="F2035" s="10">
        <v>113391457</v>
      </c>
      <c r="G2035" s="11">
        <v>-2.6589657455411302E-3</v>
      </c>
    </row>
    <row r="2036" spans="2:7" x14ac:dyDescent="0.3">
      <c r="B2036" s="8" t="s">
        <v>2042</v>
      </c>
      <c r="C2036" s="9">
        <v>37442</v>
      </c>
      <c r="E2036" s="10">
        <v>-37442</v>
      </c>
      <c r="F2036" s="10">
        <v>14079007</v>
      </c>
      <c r="G2036" s="11">
        <v>-2.6594205116880756E-3</v>
      </c>
    </row>
    <row r="2037" spans="2:7" x14ac:dyDescent="0.3">
      <c r="B2037" s="8" t="s">
        <v>2043</v>
      </c>
      <c r="C2037" s="9">
        <v>30793</v>
      </c>
      <c r="E2037" s="10">
        <v>-30793</v>
      </c>
      <c r="F2037" s="10">
        <v>11520000</v>
      </c>
      <c r="G2037" s="11">
        <v>-2.673003472222222E-3</v>
      </c>
    </row>
    <row r="2038" spans="2:7" x14ac:dyDescent="0.3">
      <c r="B2038" s="8" t="s">
        <v>2044</v>
      </c>
      <c r="C2038" s="9">
        <v>80000</v>
      </c>
      <c r="E2038" s="10">
        <v>-80000</v>
      </c>
      <c r="F2038" s="10">
        <v>29913930</v>
      </c>
      <c r="G2038" s="11">
        <v>-2.6743393462510608E-3</v>
      </c>
    </row>
    <row r="2039" spans="2:7" x14ac:dyDescent="0.3">
      <c r="B2039" s="8" t="s">
        <v>2045</v>
      </c>
      <c r="C2039" s="9">
        <v>42375</v>
      </c>
      <c r="E2039" s="10">
        <v>-42375</v>
      </c>
      <c r="F2039" s="10">
        <v>15842126</v>
      </c>
      <c r="G2039" s="11">
        <v>-2.6748303857701927E-3</v>
      </c>
    </row>
    <row r="2040" spans="2:7" x14ac:dyDescent="0.3">
      <c r="B2040" s="8" t="s">
        <v>2046</v>
      </c>
      <c r="C2040" s="9">
        <v>138056</v>
      </c>
      <c r="E2040" s="10">
        <v>-138056</v>
      </c>
      <c r="F2040" s="10">
        <v>51480000</v>
      </c>
      <c r="G2040" s="11">
        <v>-2.6817404817404819E-3</v>
      </c>
    </row>
    <row r="2041" spans="2:7" x14ac:dyDescent="0.3">
      <c r="B2041" s="8" t="s">
        <v>2047</v>
      </c>
      <c r="C2041" s="9">
        <v>80768</v>
      </c>
      <c r="E2041" s="10">
        <v>-80768</v>
      </c>
      <c r="F2041" s="10">
        <v>30108433</v>
      </c>
      <c r="G2041" s="11">
        <v>-2.6825706937322179E-3</v>
      </c>
    </row>
    <row r="2042" spans="2:7" x14ac:dyDescent="0.3">
      <c r="B2042" s="8" t="s">
        <v>2048</v>
      </c>
      <c r="C2042" s="9">
        <v>22550</v>
      </c>
      <c r="E2042" s="10">
        <v>-22550</v>
      </c>
      <c r="F2042" s="10">
        <v>8404000</v>
      </c>
      <c r="G2042" s="11">
        <v>-2.6832460732984292E-3</v>
      </c>
    </row>
    <row r="2043" spans="2:7" x14ac:dyDescent="0.3">
      <c r="B2043" s="8" t="s">
        <v>2049</v>
      </c>
      <c r="C2043" s="9">
        <v>108421</v>
      </c>
      <c r="E2043" s="10">
        <v>-108421</v>
      </c>
      <c r="F2043" s="10">
        <v>40342231</v>
      </c>
      <c r="G2043" s="11">
        <v>-2.6875310886995815E-3</v>
      </c>
    </row>
    <row r="2044" spans="2:7" x14ac:dyDescent="0.3">
      <c r="B2044" s="8" t="s">
        <v>2050</v>
      </c>
      <c r="C2044" s="9">
        <v>118398</v>
      </c>
      <c r="E2044" s="10">
        <v>-118398</v>
      </c>
      <c r="F2044" s="10">
        <v>43970124</v>
      </c>
      <c r="G2044" s="11">
        <v>-2.6926919742141279E-3</v>
      </c>
    </row>
    <row r="2045" spans="2:7" x14ac:dyDescent="0.3">
      <c r="B2045" s="8" t="s">
        <v>2051</v>
      </c>
      <c r="C2045" s="9">
        <v>26000</v>
      </c>
      <c r="E2045" s="10">
        <v>-26000</v>
      </c>
      <c r="F2045" s="10">
        <v>9641010</v>
      </c>
      <c r="G2045" s="11">
        <v>-2.6968128857868625E-3</v>
      </c>
    </row>
    <row r="2046" spans="2:7" x14ac:dyDescent="0.3">
      <c r="B2046" s="8" t="s">
        <v>2052</v>
      </c>
      <c r="C2046" s="9">
        <v>43016</v>
      </c>
      <c r="E2046" s="10">
        <v>-43016</v>
      </c>
      <c r="F2046" s="10">
        <v>15904938</v>
      </c>
      <c r="G2046" s="11">
        <v>-2.7045688577974967E-3</v>
      </c>
    </row>
    <row r="2047" spans="2:7" x14ac:dyDescent="0.3">
      <c r="B2047" s="8" t="s">
        <v>2053</v>
      </c>
      <c r="C2047" s="9">
        <v>1923055</v>
      </c>
      <c r="D2047" s="9">
        <v>1796646</v>
      </c>
      <c r="E2047" s="10">
        <v>-126409</v>
      </c>
      <c r="F2047" s="10">
        <v>46563612</v>
      </c>
      <c r="G2047" s="11">
        <v>-2.714759327519523E-3</v>
      </c>
    </row>
    <row r="2048" spans="2:7" x14ac:dyDescent="0.3">
      <c r="B2048" s="8" t="s">
        <v>2054</v>
      </c>
      <c r="C2048" s="9">
        <v>40000</v>
      </c>
      <c r="E2048" s="10">
        <v>-40000</v>
      </c>
      <c r="F2048" s="10">
        <v>14704578</v>
      </c>
      <c r="G2048" s="11">
        <v>-2.720241274520085E-3</v>
      </c>
    </row>
    <row r="2049" spans="2:7" x14ac:dyDescent="0.3">
      <c r="B2049" s="8" t="s">
        <v>2055</v>
      </c>
      <c r="C2049" s="9">
        <v>69539</v>
      </c>
      <c r="E2049" s="10">
        <v>-69539</v>
      </c>
      <c r="F2049" s="10">
        <v>25514004</v>
      </c>
      <c r="G2049" s="11">
        <v>-2.725522814843174E-3</v>
      </c>
    </row>
    <row r="2050" spans="2:7" x14ac:dyDescent="0.3">
      <c r="B2050" s="8" t="s">
        <v>2056</v>
      </c>
      <c r="C2050" s="9">
        <v>46000</v>
      </c>
      <c r="E2050" s="10">
        <v>-46000</v>
      </c>
      <c r="F2050" s="10">
        <v>16816209</v>
      </c>
      <c r="G2050" s="11">
        <v>-2.7354560115184106E-3</v>
      </c>
    </row>
    <row r="2051" spans="2:7" x14ac:dyDescent="0.3">
      <c r="B2051" s="8" t="s">
        <v>2057</v>
      </c>
      <c r="C2051" s="9">
        <v>876625</v>
      </c>
      <c r="D2051" s="9">
        <v>822371</v>
      </c>
      <c r="E2051" s="10">
        <v>-54254</v>
      </c>
      <c r="F2051" s="10">
        <v>19777674</v>
      </c>
      <c r="G2051" s="11">
        <v>-2.7431941693446863E-3</v>
      </c>
    </row>
    <row r="2052" spans="2:7" x14ac:dyDescent="0.3">
      <c r="B2052" s="8" t="s">
        <v>2058</v>
      </c>
      <c r="C2052" s="9">
        <v>3171</v>
      </c>
      <c r="E2052" s="10">
        <v>-3171</v>
      </c>
      <c r="F2052" s="10">
        <v>1154482</v>
      </c>
      <c r="G2052" s="11">
        <v>-2.7466863926852042E-3</v>
      </c>
    </row>
    <row r="2053" spans="2:7" x14ac:dyDescent="0.3">
      <c r="B2053" s="8" t="s">
        <v>2059</v>
      </c>
      <c r="C2053" s="9">
        <v>58176</v>
      </c>
      <c r="E2053" s="10">
        <v>-58176</v>
      </c>
      <c r="F2053" s="10">
        <v>21109243</v>
      </c>
      <c r="G2053" s="11">
        <v>-2.7559491356464083E-3</v>
      </c>
    </row>
    <row r="2054" spans="2:7" x14ac:dyDescent="0.3">
      <c r="B2054" s="8" t="s">
        <v>2060</v>
      </c>
      <c r="C2054" s="9">
        <v>67556</v>
      </c>
      <c r="E2054" s="10">
        <v>-67556</v>
      </c>
      <c r="F2054" s="10">
        <v>24470706</v>
      </c>
      <c r="G2054" s="11">
        <v>-2.7606886372628561E-3</v>
      </c>
    </row>
    <row r="2055" spans="2:7" x14ac:dyDescent="0.3">
      <c r="B2055" s="8" t="s">
        <v>2061</v>
      </c>
      <c r="C2055" s="9">
        <v>14252</v>
      </c>
      <c r="E2055" s="10">
        <v>-14252</v>
      </c>
      <c r="F2055" s="10">
        <v>5160722</v>
      </c>
      <c r="G2055" s="11">
        <v>-2.7616290898831598E-3</v>
      </c>
    </row>
    <row r="2056" spans="2:7" x14ac:dyDescent="0.3">
      <c r="B2056" s="8" t="s">
        <v>2062</v>
      </c>
      <c r="C2056" s="9">
        <v>15600</v>
      </c>
      <c r="E2056" s="10">
        <v>-15600</v>
      </c>
      <c r="F2056" s="10">
        <v>5636000</v>
      </c>
      <c r="G2056" s="11">
        <v>-2.7679205110007097E-3</v>
      </c>
    </row>
    <row r="2057" spans="2:7" x14ac:dyDescent="0.3">
      <c r="B2057" s="8" t="s">
        <v>2063</v>
      </c>
      <c r="C2057" s="9">
        <v>28000</v>
      </c>
      <c r="E2057" s="10">
        <v>-28000</v>
      </c>
      <c r="F2057" s="10">
        <v>10101638</v>
      </c>
      <c r="G2057" s="11">
        <v>-2.7718276976466589E-3</v>
      </c>
    </row>
    <row r="2058" spans="2:7" x14ac:dyDescent="0.3">
      <c r="B2058" s="8" t="s">
        <v>2064</v>
      </c>
      <c r="C2058" s="9">
        <v>36586</v>
      </c>
      <c r="E2058" s="10">
        <v>-36586</v>
      </c>
      <c r="F2058" s="10">
        <v>13168460</v>
      </c>
      <c r="G2058" s="11">
        <v>-2.7783051321111202E-3</v>
      </c>
    </row>
    <row r="2059" spans="2:7" x14ac:dyDescent="0.3">
      <c r="B2059" s="8" t="s">
        <v>2065</v>
      </c>
      <c r="C2059" s="9">
        <v>14000</v>
      </c>
      <c r="E2059" s="10">
        <v>-14000</v>
      </c>
      <c r="F2059" s="10">
        <v>5037930</v>
      </c>
      <c r="G2059" s="11">
        <v>-2.7789191195590254E-3</v>
      </c>
    </row>
    <row r="2060" spans="2:7" x14ac:dyDescent="0.3">
      <c r="B2060" s="8" t="s">
        <v>2066</v>
      </c>
      <c r="C2060" s="9">
        <v>22037</v>
      </c>
      <c r="E2060" s="10">
        <v>-22037</v>
      </c>
      <c r="F2060" s="10">
        <v>7929338</v>
      </c>
      <c r="G2060" s="11">
        <v>-2.7791727380015833E-3</v>
      </c>
    </row>
    <row r="2061" spans="2:7" x14ac:dyDescent="0.3">
      <c r="B2061" s="8" t="s">
        <v>2067</v>
      </c>
      <c r="C2061" s="9">
        <v>79845</v>
      </c>
      <c r="E2061" s="10">
        <v>-79845</v>
      </c>
      <c r="F2061" s="10">
        <v>28600117</v>
      </c>
      <c r="G2061" s="11">
        <v>-2.7917717958985972E-3</v>
      </c>
    </row>
    <row r="2062" spans="2:7" x14ac:dyDescent="0.3">
      <c r="B2062" s="8" t="s">
        <v>2068</v>
      </c>
      <c r="C2062" s="9">
        <v>195595</v>
      </c>
      <c r="E2062" s="10">
        <v>-195595</v>
      </c>
      <c r="F2062" s="10">
        <v>69751600</v>
      </c>
      <c r="G2062" s="11">
        <v>-2.8041650657475957E-3</v>
      </c>
    </row>
    <row r="2063" spans="2:7" x14ac:dyDescent="0.3">
      <c r="B2063" s="8" t="s">
        <v>2069</v>
      </c>
      <c r="C2063" s="9">
        <v>51837</v>
      </c>
      <c r="E2063" s="10">
        <v>-51837</v>
      </c>
      <c r="F2063" s="10">
        <v>18400000</v>
      </c>
      <c r="G2063" s="11">
        <v>-2.8172282608695653E-3</v>
      </c>
    </row>
    <row r="2064" spans="2:7" x14ac:dyDescent="0.3">
      <c r="B2064" s="8" t="s">
        <v>2070</v>
      </c>
      <c r="C2064" s="9">
        <v>27221</v>
      </c>
      <c r="E2064" s="10">
        <v>-27221</v>
      </c>
      <c r="F2064" s="10">
        <v>9658687</v>
      </c>
      <c r="G2064" s="11">
        <v>-2.8182919686702756E-3</v>
      </c>
    </row>
    <row r="2065" spans="2:7" x14ac:dyDescent="0.3">
      <c r="B2065" s="8" t="s">
        <v>2071</v>
      </c>
      <c r="C2065" s="9">
        <v>53796</v>
      </c>
      <c r="E2065" s="10">
        <v>-53796</v>
      </c>
      <c r="F2065" s="10">
        <v>19070134</v>
      </c>
      <c r="G2065" s="11">
        <v>-2.8209555318279358E-3</v>
      </c>
    </row>
    <row r="2066" spans="2:7" x14ac:dyDescent="0.3">
      <c r="B2066" s="8" t="s">
        <v>2072</v>
      </c>
      <c r="C2066" s="9">
        <v>106791</v>
      </c>
      <c r="E2066" s="10">
        <v>-106791</v>
      </c>
      <c r="F2066" s="10">
        <v>37842602</v>
      </c>
      <c r="G2066" s="11">
        <v>-2.82197825614634E-3</v>
      </c>
    </row>
    <row r="2067" spans="2:7" x14ac:dyDescent="0.3">
      <c r="B2067" s="8" t="s">
        <v>2073</v>
      </c>
      <c r="C2067" s="9">
        <v>58717</v>
      </c>
      <c r="E2067" s="10">
        <v>-58717</v>
      </c>
      <c r="F2067" s="10">
        <v>20771000</v>
      </c>
      <c r="G2067" s="11">
        <v>-2.8268740070290311E-3</v>
      </c>
    </row>
    <row r="2068" spans="2:7" x14ac:dyDescent="0.3">
      <c r="B2068" s="8" t="s">
        <v>2074</v>
      </c>
      <c r="C2068" s="9">
        <v>871013</v>
      </c>
      <c r="D2068" s="9">
        <v>772958</v>
      </c>
      <c r="E2068" s="10">
        <v>-98055</v>
      </c>
      <c r="F2068" s="10">
        <v>34600884</v>
      </c>
      <c r="G2068" s="11">
        <v>-2.8338871342131026E-3</v>
      </c>
    </row>
    <row r="2069" spans="2:7" x14ac:dyDescent="0.3">
      <c r="B2069" s="8" t="s">
        <v>2075</v>
      </c>
      <c r="C2069" s="9">
        <v>1068907</v>
      </c>
      <c r="E2069" s="10">
        <v>-1068907</v>
      </c>
      <c r="F2069" s="10">
        <v>375721175</v>
      </c>
      <c r="G2069" s="11">
        <v>-2.8449474533874756E-3</v>
      </c>
    </row>
    <row r="2070" spans="2:7" x14ac:dyDescent="0.3">
      <c r="B2070" s="8" t="s">
        <v>2076</v>
      </c>
      <c r="C2070" s="9">
        <v>91229</v>
      </c>
      <c r="E2070" s="10">
        <v>-91229</v>
      </c>
      <c r="F2070" s="10">
        <v>32000000</v>
      </c>
      <c r="G2070" s="11">
        <v>-2.8509062500000001E-3</v>
      </c>
    </row>
    <row r="2071" spans="2:7" x14ac:dyDescent="0.3">
      <c r="B2071" s="8" t="s">
        <v>2077</v>
      </c>
      <c r="C2071" s="9">
        <v>26208</v>
      </c>
      <c r="E2071" s="10">
        <v>-26208</v>
      </c>
      <c r="F2071" s="10">
        <v>9190885</v>
      </c>
      <c r="G2071" s="11">
        <v>-2.8515208274284792E-3</v>
      </c>
    </row>
    <row r="2072" spans="2:7" x14ac:dyDescent="0.3">
      <c r="B2072" s="8" t="s">
        <v>2078</v>
      </c>
      <c r="C2072" s="9">
        <v>40000</v>
      </c>
      <c r="E2072" s="10">
        <v>-40000</v>
      </c>
      <c r="F2072" s="10">
        <v>13963263</v>
      </c>
      <c r="G2072" s="11">
        <v>-2.8646599294162118E-3</v>
      </c>
    </row>
    <row r="2073" spans="2:7" x14ac:dyDescent="0.3">
      <c r="B2073" s="8" t="s">
        <v>2079</v>
      </c>
      <c r="C2073" s="9">
        <v>25687</v>
      </c>
      <c r="E2073" s="10">
        <v>-25687</v>
      </c>
      <c r="F2073" s="10">
        <v>8960259</v>
      </c>
      <c r="G2073" s="11">
        <v>-2.8667698110065791E-3</v>
      </c>
    </row>
    <row r="2074" spans="2:7" x14ac:dyDescent="0.3">
      <c r="B2074" s="8" t="s">
        <v>2080</v>
      </c>
      <c r="C2074" s="9">
        <v>24830</v>
      </c>
      <c r="E2074" s="10">
        <v>-24830</v>
      </c>
      <c r="F2074" s="10">
        <v>8644551</v>
      </c>
      <c r="G2074" s="11">
        <v>-2.8723296328519552E-3</v>
      </c>
    </row>
    <row r="2075" spans="2:7" x14ac:dyDescent="0.3">
      <c r="B2075" s="8" t="s">
        <v>2081</v>
      </c>
      <c r="C2075" s="9">
        <v>32000</v>
      </c>
      <c r="E2075" s="10">
        <v>-32000</v>
      </c>
      <c r="F2075" s="10">
        <v>11112735</v>
      </c>
      <c r="G2075" s="11">
        <v>-2.8795791495072995E-3</v>
      </c>
    </row>
    <row r="2076" spans="2:7" x14ac:dyDescent="0.3">
      <c r="B2076" s="8" t="s">
        <v>2082</v>
      </c>
      <c r="C2076" s="9">
        <v>82872</v>
      </c>
      <c r="E2076" s="10">
        <v>-82872</v>
      </c>
      <c r="F2076" s="10">
        <v>28743291</v>
      </c>
      <c r="G2076" s="11">
        <v>-2.8831771560187732E-3</v>
      </c>
    </row>
    <row r="2077" spans="2:7" x14ac:dyDescent="0.3">
      <c r="B2077" s="8" t="s">
        <v>2083</v>
      </c>
      <c r="C2077" s="9">
        <v>2335322</v>
      </c>
      <c r="D2077" s="9">
        <v>2225001</v>
      </c>
      <c r="E2077" s="10">
        <v>-110321</v>
      </c>
      <c r="F2077" s="10">
        <v>38163437</v>
      </c>
      <c r="G2077" s="11">
        <v>-2.8907511658344607E-3</v>
      </c>
    </row>
    <row r="2078" spans="2:7" x14ac:dyDescent="0.3">
      <c r="B2078" s="8" t="s">
        <v>2084</v>
      </c>
      <c r="C2078" s="9">
        <v>22202</v>
      </c>
      <c r="E2078" s="10">
        <v>-22202</v>
      </c>
      <c r="F2078" s="10">
        <v>7679368</v>
      </c>
      <c r="G2078" s="11">
        <v>-2.8911233320241978E-3</v>
      </c>
    </row>
    <row r="2079" spans="2:7" x14ac:dyDescent="0.3">
      <c r="B2079" s="8" t="s">
        <v>2085</v>
      </c>
      <c r="C2079" s="9">
        <v>149450</v>
      </c>
      <c r="E2079" s="10">
        <v>-149450</v>
      </c>
      <c r="F2079" s="10">
        <v>51513741</v>
      </c>
      <c r="G2079" s="11">
        <v>-2.901167670971518E-3</v>
      </c>
    </row>
    <row r="2080" spans="2:7" x14ac:dyDescent="0.3">
      <c r="B2080" s="8" t="s">
        <v>2086</v>
      </c>
      <c r="C2080" s="9">
        <v>59651</v>
      </c>
      <c r="E2080" s="10">
        <v>-59651</v>
      </c>
      <c r="F2080" s="10">
        <v>20503505</v>
      </c>
      <c r="G2080" s="11">
        <v>-2.9093074574322781E-3</v>
      </c>
    </row>
    <row r="2081" spans="2:7" x14ac:dyDescent="0.3">
      <c r="B2081" s="8" t="s">
        <v>2087</v>
      </c>
      <c r="C2081" s="9">
        <v>79230</v>
      </c>
      <c r="E2081" s="10">
        <v>-79230</v>
      </c>
      <c r="F2081" s="10">
        <v>27222829</v>
      </c>
      <c r="G2081" s="11">
        <v>-2.9104249231407947E-3</v>
      </c>
    </row>
    <row r="2082" spans="2:7" x14ac:dyDescent="0.3">
      <c r="B2082" s="8" t="s">
        <v>2088</v>
      </c>
      <c r="C2082" s="9">
        <v>47752</v>
      </c>
      <c r="E2082" s="10">
        <v>-47752</v>
      </c>
      <c r="F2082" s="10">
        <v>16366428</v>
      </c>
      <c r="G2082" s="11">
        <v>-2.9176800215660985E-3</v>
      </c>
    </row>
    <row r="2083" spans="2:7" x14ac:dyDescent="0.3">
      <c r="B2083" s="8" t="s">
        <v>2089</v>
      </c>
      <c r="C2083" s="9">
        <v>104562</v>
      </c>
      <c r="E2083" s="10">
        <v>-104562</v>
      </c>
      <c r="F2083" s="10">
        <v>35819005</v>
      </c>
      <c r="G2083" s="11">
        <v>-2.9191765656248689E-3</v>
      </c>
    </row>
    <row r="2084" spans="2:7" x14ac:dyDescent="0.3">
      <c r="B2084" s="8" t="s">
        <v>2090</v>
      </c>
      <c r="C2084" s="9">
        <v>46472</v>
      </c>
      <c r="E2084" s="10">
        <v>-46472</v>
      </c>
      <c r="F2084" s="10">
        <v>15800000</v>
      </c>
      <c r="G2084" s="11">
        <v>-2.9412658227848101E-3</v>
      </c>
    </row>
    <row r="2085" spans="2:7" x14ac:dyDescent="0.3">
      <c r="B2085" s="8" t="s">
        <v>2091</v>
      </c>
      <c r="C2085" s="9">
        <v>407607</v>
      </c>
      <c r="E2085" s="10">
        <v>-407607</v>
      </c>
      <c r="F2085" s="10">
        <v>138493951</v>
      </c>
      <c r="G2085" s="11">
        <v>-2.9431393722026168E-3</v>
      </c>
    </row>
    <row r="2086" spans="2:7" x14ac:dyDescent="0.3">
      <c r="B2086" s="8" t="s">
        <v>2092</v>
      </c>
      <c r="C2086" s="9">
        <v>35502</v>
      </c>
      <c r="E2086" s="10">
        <v>-35502</v>
      </c>
      <c r="F2086" s="10">
        <v>12055535</v>
      </c>
      <c r="G2086" s="11">
        <v>-2.9448713806562712E-3</v>
      </c>
    </row>
    <row r="2087" spans="2:7" x14ac:dyDescent="0.3">
      <c r="B2087" s="8" t="s">
        <v>2093</v>
      </c>
      <c r="C2087" s="9">
        <v>151801</v>
      </c>
      <c r="E2087" s="10">
        <v>-151801</v>
      </c>
      <c r="F2087" s="10">
        <v>51505648</v>
      </c>
      <c r="G2087" s="11">
        <v>-2.9472690063039298E-3</v>
      </c>
    </row>
    <row r="2088" spans="2:7" x14ac:dyDescent="0.3">
      <c r="B2088" s="8" t="s">
        <v>2094</v>
      </c>
      <c r="C2088" s="9">
        <v>335238</v>
      </c>
      <c r="E2088" s="10">
        <v>-335238</v>
      </c>
      <c r="F2088" s="10">
        <v>113163494</v>
      </c>
      <c r="G2088" s="11">
        <v>-2.9624217859515719E-3</v>
      </c>
    </row>
    <row r="2089" spans="2:7" x14ac:dyDescent="0.3">
      <c r="B2089" s="8" t="s">
        <v>2095</v>
      </c>
      <c r="C2089" s="9">
        <v>980463</v>
      </c>
      <c r="D2089" s="9">
        <v>813307</v>
      </c>
      <c r="E2089" s="10">
        <v>-167156</v>
      </c>
      <c r="F2089" s="10">
        <v>56156301</v>
      </c>
      <c r="G2089" s="11">
        <v>-2.9766205576823874E-3</v>
      </c>
    </row>
    <row r="2090" spans="2:7" x14ac:dyDescent="0.3">
      <c r="B2090" s="8" t="s">
        <v>2096</v>
      </c>
      <c r="C2090" s="9">
        <v>67419</v>
      </c>
      <c r="E2090" s="10">
        <v>-67419</v>
      </c>
      <c r="F2090" s="10">
        <v>22594156</v>
      </c>
      <c r="G2090" s="11">
        <v>-2.9839131853387222E-3</v>
      </c>
    </row>
    <row r="2091" spans="2:7" x14ac:dyDescent="0.3">
      <c r="B2091" s="8" t="s">
        <v>2097</v>
      </c>
      <c r="C2091" s="9">
        <v>28079</v>
      </c>
      <c r="E2091" s="10">
        <v>-28079</v>
      </c>
      <c r="F2091" s="10">
        <v>9385844</v>
      </c>
      <c r="G2091" s="11">
        <v>-2.9916329314657263E-3</v>
      </c>
    </row>
    <row r="2092" spans="2:7" x14ac:dyDescent="0.3">
      <c r="B2092" s="8" t="s">
        <v>2098</v>
      </c>
      <c r="C2092" s="9">
        <v>64420</v>
      </c>
      <c r="E2092" s="10">
        <v>-64420</v>
      </c>
      <c r="F2092" s="10">
        <v>21491029</v>
      </c>
      <c r="G2092" s="11">
        <v>-2.9975298065067057E-3</v>
      </c>
    </row>
    <row r="2093" spans="2:7" x14ac:dyDescent="0.3">
      <c r="B2093" s="8" t="s">
        <v>2099</v>
      </c>
      <c r="C2093" s="9">
        <v>22000</v>
      </c>
      <c r="E2093" s="10">
        <v>-22000</v>
      </c>
      <c r="F2093" s="10">
        <v>7339299</v>
      </c>
      <c r="G2093" s="11">
        <v>-2.9975614837329831E-3</v>
      </c>
    </row>
    <row r="2094" spans="2:7" x14ac:dyDescent="0.3">
      <c r="B2094" s="8" t="s">
        <v>2100</v>
      </c>
      <c r="C2094" s="9">
        <v>18669</v>
      </c>
      <c r="E2094" s="10">
        <v>-18669</v>
      </c>
      <c r="F2094" s="10">
        <v>6227130</v>
      </c>
      <c r="G2094" s="11">
        <v>-2.9980103193606045E-3</v>
      </c>
    </row>
    <row r="2095" spans="2:7" x14ac:dyDescent="0.3">
      <c r="B2095" s="8" t="s">
        <v>2101</v>
      </c>
      <c r="C2095" s="9">
        <v>95596</v>
      </c>
      <c r="E2095" s="10">
        <v>-95596</v>
      </c>
      <c r="F2095" s="10">
        <v>31812000</v>
      </c>
      <c r="G2095" s="11">
        <v>-3.0050295485980131E-3</v>
      </c>
    </row>
    <row r="2096" spans="2:7" x14ac:dyDescent="0.3">
      <c r="B2096" s="8" t="s">
        <v>2102</v>
      </c>
      <c r="C2096" s="9">
        <v>60772</v>
      </c>
      <c r="E2096" s="10">
        <v>-60772</v>
      </c>
      <c r="F2096" s="10">
        <v>20147430</v>
      </c>
      <c r="G2096" s="11">
        <v>-3.016364866387425E-3</v>
      </c>
    </row>
    <row r="2097" spans="2:7" x14ac:dyDescent="0.3">
      <c r="B2097" s="8" t="s">
        <v>2103</v>
      </c>
      <c r="C2097" s="9">
        <v>93597</v>
      </c>
      <c r="E2097" s="10">
        <v>-93597</v>
      </c>
      <c r="F2097" s="10">
        <v>30979827</v>
      </c>
      <c r="G2097" s="11">
        <v>-3.0212241017356228E-3</v>
      </c>
    </row>
    <row r="2098" spans="2:7" x14ac:dyDescent="0.3">
      <c r="B2098" s="8" t="s">
        <v>2104</v>
      </c>
      <c r="C2098" s="9">
        <v>1180615</v>
      </c>
      <c r="D2098" s="9">
        <v>1111705</v>
      </c>
      <c r="E2098" s="10">
        <v>-68910</v>
      </c>
      <c r="F2098" s="10">
        <v>22684891</v>
      </c>
      <c r="G2098" s="11">
        <v>-3.0377046995729447E-3</v>
      </c>
    </row>
    <row r="2099" spans="2:7" x14ac:dyDescent="0.3">
      <c r="B2099" s="8" t="s">
        <v>2105</v>
      </c>
      <c r="C2099" s="9">
        <v>748917</v>
      </c>
      <c r="D2099" s="9">
        <v>684498</v>
      </c>
      <c r="E2099" s="10">
        <v>-64419</v>
      </c>
      <c r="F2099" s="10">
        <v>21134126</v>
      </c>
      <c r="G2099" s="11">
        <v>-3.0481033377013082E-3</v>
      </c>
    </row>
    <row r="2100" spans="2:7" x14ac:dyDescent="0.3">
      <c r="B2100" s="8" t="s">
        <v>2106</v>
      </c>
      <c r="C2100" s="9">
        <v>25648</v>
      </c>
      <c r="E2100" s="10">
        <v>-25648</v>
      </c>
      <c r="F2100" s="10">
        <v>8396593</v>
      </c>
      <c r="G2100" s="11">
        <v>-3.054572253293687E-3</v>
      </c>
    </row>
    <row r="2101" spans="2:7" x14ac:dyDescent="0.3">
      <c r="B2101" s="8" t="s">
        <v>2107</v>
      </c>
      <c r="C2101" s="9">
        <v>27492</v>
      </c>
      <c r="E2101" s="10">
        <v>-27492</v>
      </c>
      <c r="F2101" s="10">
        <v>9000000</v>
      </c>
      <c r="G2101" s="11">
        <v>-3.0546666666666665E-3</v>
      </c>
    </row>
    <row r="2102" spans="2:7" x14ac:dyDescent="0.3">
      <c r="B2102" s="8" t="s">
        <v>2108</v>
      </c>
      <c r="C2102" s="9">
        <v>10032</v>
      </c>
      <c r="E2102" s="10">
        <v>-10032</v>
      </c>
      <c r="F2102" s="10">
        <v>3283714</v>
      </c>
      <c r="G2102" s="11">
        <v>-3.0550772692140666E-3</v>
      </c>
    </row>
    <row r="2103" spans="2:7" x14ac:dyDescent="0.3">
      <c r="B2103" s="8" t="s">
        <v>2109</v>
      </c>
      <c r="C2103" s="9">
        <v>33555</v>
      </c>
      <c r="E2103" s="10">
        <v>-33555</v>
      </c>
      <c r="F2103" s="10">
        <v>10952635</v>
      </c>
      <c r="G2103" s="11">
        <v>-3.063646328029739E-3</v>
      </c>
    </row>
    <row r="2104" spans="2:7" x14ac:dyDescent="0.3">
      <c r="B2104" s="8" t="s">
        <v>2110</v>
      </c>
      <c r="C2104" s="9">
        <v>3261</v>
      </c>
      <c r="E2104" s="10">
        <v>-3261</v>
      </c>
      <c r="F2104" s="10">
        <v>1056000</v>
      </c>
      <c r="G2104" s="11">
        <v>-3.0880681818181818E-3</v>
      </c>
    </row>
    <row r="2105" spans="2:7" x14ac:dyDescent="0.3">
      <c r="B2105" s="8" t="s">
        <v>2111</v>
      </c>
      <c r="C2105" s="9">
        <v>148557</v>
      </c>
      <c r="E2105" s="10">
        <v>-148557</v>
      </c>
      <c r="F2105" s="10">
        <v>48103069</v>
      </c>
      <c r="G2105" s="11">
        <v>-3.0883060704505155E-3</v>
      </c>
    </row>
    <row r="2106" spans="2:7" x14ac:dyDescent="0.3">
      <c r="B2106" s="8" t="s">
        <v>2112</v>
      </c>
      <c r="C2106" s="9">
        <v>75492</v>
      </c>
      <c r="E2106" s="10">
        <v>-75492</v>
      </c>
      <c r="F2106" s="10">
        <v>24332953</v>
      </c>
      <c r="G2106" s="11">
        <v>-3.1024594507703196E-3</v>
      </c>
    </row>
    <row r="2107" spans="2:7" x14ac:dyDescent="0.3">
      <c r="B2107" s="8" t="s">
        <v>2113</v>
      </c>
      <c r="C2107" s="9">
        <v>14000</v>
      </c>
      <c r="E2107" s="10">
        <v>-14000</v>
      </c>
      <c r="F2107" s="10">
        <v>4506250</v>
      </c>
      <c r="G2107" s="11">
        <v>-3.1067961165048546E-3</v>
      </c>
    </row>
    <row r="2108" spans="2:7" x14ac:dyDescent="0.3">
      <c r="B2108" s="8" t="s">
        <v>2114</v>
      </c>
      <c r="C2108" s="9">
        <v>3391124</v>
      </c>
      <c r="D2108" s="9">
        <v>3176692</v>
      </c>
      <c r="E2108" s="10">
        <v>-214432</v>
      </c>
      <c r="F2108" s="10">
        <v>68949040</v>
      </c>
      <c r="G2108" s="11">
        <v>-3.1100070428826854E-3</v>
      </c>
    </row>
    <row r="2109" spans="2:7" x14ac:dyDescent="0.3">
      <c r="B2109" s="8" t="s">
        <v>2115</v>
      </c>
      <c r="C2109" s="9">
        <v>45594</v>
      </c>
      <c r="E2109" s="10">
        <v>-45594</v>
      </c>
      <c r="F2109" s="10">
        <v>14655470</v>
      </c>
      <c r="G2109" s="11">
        <v>-3.1110568272460725E-3</v>
      </c>
    </row>
    <row r="2110" spans="2:7" x14ac:dyDescent="0.3">
      <c r="B2110" s="8" t="s">
        <v>2116</v>
      </c>
      <c r="C2110" s="9">
        <v>77308</v>
      </c>
      <c r="E2110" s="10">
        <v>-77308</v>
      </c>
      <c r="F2110" s="10">
        <v>24822362</v>
      </c>
      <c r="G2110" s="11">
        <v>-3.1144497852380044E-3</v>
      </c>
    </row>
    <row r="2111" spans="2:7" x14ac:dyDescent="0.3">
      <c r="B2111" s="8" t="s">
        <v>2117</v>
      </c>
      <c r="C2111" s="9">
        <v>71955</v>
      </c>
      <c r="E2111" s="10">
        <v>-71955</v>
      </c>
      <c r="F2111" s="10">
        <v>23000000</v>
      </c>
      <c r="G2111" s="11">
        <v>-3.1284782608695652E-3</v>
      </c>
    </row>
    <row r="2112" spans="2:7" x14ac:dyDescent="0.3">
      <c r="B2112" s="8" t="s">
        <v>2118</v>
      </c>
      <c r="C2112" s="9">
        <v>72317</v>
      </c>
      <c r="E2112" s="10">
        <v>-72317</v>
      </c>
      <c r="F2112" s="10">
        <v>23034277</v>
      </c>
      <c r="G2112" s="11">
        <v>-3.1395385233927682E-3</v>
      </c>
    </row>
    <row r="2113" spans="2:7" x14ac:dyDescent="0.3">
      <c r="B2113" s="8" t="s">
        <v>2119</v>
      </c>
      <c r="C2113" s="9">
        <v>51344</v>
      </c>
      <c r="E2113" s="10">
        <v>-51344</v>
      </c>
      <c r="F2113" s="10">
        <v>16312697</v>
      </c>
      <c r="G2113" s="11">
        <v>-3.1474868931851059E-3</v>
      </c>
    </row>
    <row r="2114" spans="2:7" x14ac:dyDescent="0.3">
      <c r="B2114" s="8" t="s">
        <v>2120</v>
      </c>
      <c r="C2114" s="9">
        <v>48837</v>
      </c>
      <c r="E2114" s="10">
        <v>-48837</v>
      </c>
      <c r="F2114" s="10">
        <v>15508143</v>
      </c>
      <c r="G2114" s="11">
        <v>-3.1491197882299641E-3</v>
      </c>
    </row>
    <row r="2115" spans="2:7" x14ac:dyDescent="0.3">
      <c r="B2115" s="8" t="s">
        <v>2121</v>
      </c>
      <c r="C2115" s="9">
        <v>78524</v>
      </c>
      <c r="E2115" s="10">
        <v>-78524</v>
      </c>
      <c r="F2115" s="10">
        <v>24904689</v>
      </c>
      <c r="G2115" s="11">
        <v>-3.1529805491648582E-3</v>
      </c>
    </row>
    <row r="2116" spans="2:7" x14ac:dyDescent="0.3">
      <c r="B2116" s="8" t="s">
        <v>2122</v>
      </c>
      <c r="C2116" s="9">
        <v>18000</v>
      </c>
      <c r="E2116" s="10">
        <v>-18000</v>
      </c>
      <c r="F2116" s="10">
        <v>5704970</v>
      </c>
      <c r="G2116" s="11">
        <v>-3.1551436729728641E-3</v>
      </c>
    </row>
    <row r="2117" spans="2:7" x14ac:dyDescent="0.3">
      <c r="B2117" s="8" t="s">
        <v>2123</v>
      </c>
      <c r="C2117" s="9">
        <v>155631</v>
      </c>
      <c r="E2117" s="10">
        <v>-155631</v>
      </c>
      <c r="F2117" s="10">
        <v>49299770</v>
      </c>
      <c r="G2117" s="11">
        <v>-3.1568301434266328E-3</v>
      </c>
    </row>
    <row r="2118" spans="2:7" x14ac:dyDescent="0.3">
      <c r="B2118" s="8" t="s">
        <v>2124</v>
      </c>
      <c r="C2118" s="9">
        <v>64554</v>
      </c>
      <c r="E2118" s="10">
        <v>-64554</v>
      </c>
      <c r="F2118" s="10">
        <v>20415802</v>
      </c>
      <c r="G2118" s="11">
        <v>-3.1619624837662514E-3</v>
      </c>
    </row>
    <row r="2119" spans="2:7" x14ac:dyDescent="0.3">
      <c r="B2119" s="8" t="s">
        <v>2125</v>
      </c>
      <c r="C2119" s="9">
        <v>152880</v>
      </c>
      <c r="E2119" s="10">
        <v>-152880</v>
      </c>
      <c r="F2119" s="10">
        <v>48348248</v>
      </c>
      <c r="G2119" s="11">
        <v>-3.1620587368543325E-3</v>
      </c>
    </row>
    <row r="2120" spans="2:7" x14ac:dyDescent="0.3">
      <c r="B2120" s="8" t="s">
        <v>2126</v>
      </c>
      <c r="C2120" s="9">
        <v>34600</v>
      </c>
      <c r="E2120" s="10">
        <v>-34600</v>
      </c>
      <c r="F2120" s="10">
        <v>10938462</v>
      </c>
      <c r="G2120" s="11">
        <v>-3.1631503587981565E-3</v>
      </c>
    </row>
    <row r="2121" spans="2:7" x14ac:dyDescent="0.3">
      <c r="B2121" s="8" t="s">
        <v>2127</v>
      </c>
      <c r="C2121" s="9">
        <v>26000</v>
      </c>
      <c r="E2121" s="10">
        <v>-26000</v>
      </c>
      <c r="F2121" s="10">
        <v>8208283</v>
      </c>
      <c r="G2121" s="11">
        <v>-3.1675321135979351E-3</v>
      </c>
    </row>
    <row r="2122" spans="2:7" x14ac:dyDescent="0.3">
      <c r="B2122" s="8" t="s">
        <v>2128</v>
      </c>
      <c r="C2122" s="9">
        <v>103745</v>
      </c>
      <c r="E2122" s="10">
        <v>-103745</v>
      </c>
      <c r="F2122" s="10">
        <v>32628051</v>
      </c>
      <c r="G2122" s="11">
        <v>-3.1796260217933337E-3</v>
      </c>
    </row>
    <row r="2123" spans="2:7" x14ac:dyDescent="0.3">
      <c r="B2123" s="8" t="s">
        <v>2129</v>
      </c>
      <c r="C2123" s="9">
        <v>41563</v>
      </c>
      <c r="E2123" s="10">
        <v>-41563</v>
      </c>
      <c r="F2123" s="10">
        <v>12981844</v>
      </c>
      <c r="G2123" s="11">
        <v>-3.2016252852830459E-3</v>
      </c>
    </row>
    <row r="2124" spans="2:7" x14ac:dyDescent="0.3">
      <c r="B2124" s="8" t="s">
        <v>2130</v>
      </c>
      <c r="C2124" s="9">
        <v>38631</v>
      </c>
      <c r="E2124" s="10">
        <v>-38631</v>
      </c>
      <c r="F2124" s="10">
        <v>12061867</v>
      </c>
      <c r="G2124" s="11">
        <v>-3.2027380172571958E-3</v>
      </c>
    </row>
    <row r="2125" spans="2:7" x14ac:dyDescent="0.3">
      <c r="B2125" s="8" t="s">
        <v>2131</v>
      </c>
      <c r="C2125" s="9">
        <v>347097</v>
      </c>
      <c r="D2125" s="9">
        <v>302220</v>
      </c>
      <c r="E2125" s="10">
        <v>-44877</v>
      </c>
      <c r="F2125" s="10">
        <v>14000000</v>
      </c>
      <c r="G2125" s="11">
        <v>-3.2055E-3</v>
      </c>
    </row>
    <row r="2126" spans="2:7" x14ac:dyDescent="0.3">
      <c r="B2126" s="8" t="s">
        <v>2132</v>
      </c>
      <c r="C2126" s="9">
        <v>55654</v>
      </c>
      <c r="E2126" s="10">
        <v>-55654</v>
      </c>
      <c r="F2126" s="10">
        <v>17349195</v>
      </c>
      <c r="G2126" s="11">
        <v>-3.2078721808130001E-3</v>
      </c>
    </row>
    <row r="2127" spans="2:7" x14ac:dyDescent="0.3">
      <c r="B2127" s="8" t="s">
        <v>2133</v>
      </c>
      <c r="C2127" s="9">
        <v>133146</v>
      </c>
      <c r="E2127" s="10">
        <v>-133146</v>
      </c>
      <c r="F2127" s="10">
        <v>41249152</v>
      </c>
      <c r="G2127" s="11">
        <v>-3.2278481749152079E-3</v>
      </c>
    </row>
    <row r="2128" spans="2:7" x14ac:dyDescent="0.3">
      <c r="B2128" s="8" t="s">
        <v>2134</v>
      </c>
      <c r="C2128" s="9">
        <v>51593</v>
      </c>
      <c r="E2128" s="10">
        <v>-51593</v>
      </c>
      <c r="F2128" s="10">
        <v>15958247</v>
      </c>
      <c r="G2128" s="11">
        <v>-3.2329992135101053E-3</v>
      </c>
    </row>
    <row r="2129" spans="2:7" x14ac:dyDescent="0.3">
      <c r="B2129" s="8" t="s">
        <v>2135</v>
      </c>
      <c r="C2129" s="9">
        <v>40000</v>
      </c>
      <c r="E2129" s="10">
        <v>-40000</v>
      </c>
      <c r="F2129" s="10">
        <v>12310300</v>
      </c>
      <c r="G2129" s="11">
        <v>-3.2493115521148959E-3</v>
      </c>
    </row>
    <row r="2130" spans="2:7" x14ac:dyDescent="0.3">
      <c r="B2130" s="8" t="s">
        <v>2136</v>
      </c>
      <c r="C2130" s="9">
        <v>362481</v>
      </c>
      <c r="E2130" s="10">
        <v>-362481</v>
      </c>
      <c r="F2130" s="10">
        <v>111293031</v>
      </c>
      <c r="G2130" s="11">
        <v>-3.256996388210507E-3</v>
      </c>
    </row>
    <row r="2131" spans="2:7" x14ac:dyDescent="0.3">
      <c r="B2131" s="8" t="s">
        <v>2137</v>
      </c>
      <c r="C2131" s="9">
        <v>41205</v>
      </c>
      <c r="E2131" s="10">
        <v>-41205</v>
      </c>
      <c r="F2131" s="10">
        <v>12641883</v>
      </c>
      <c r="G2131" s="11">
        <v>-3.2594036821888004E-3</v>
      </c>
    </row>
    <row r="2132" spans="2:7" x14ac:dyDescent="0.3">
      <c r="B2132" s="8" t="s">
        <v>2138</v>
      </c>
      <c r="C2132" s="9">
        <v>9155</v>
      </c>
      <c r="E2132" s="10">
        <v>-9155</v>
      </c>
      <c r="F2132" s="10">
        <v>2800000</v>
      </c>
      <c r="G2132" s="11">
        <v>-3.2696428571428572E-3</v>
      </c>
    </row>
    <row r="2133" spans="2:7" x14ac:dyDescent="0.3">
      <c r="B2133" s="8" t="s">
        <v>2139</v>
      </c>
      <c r="C2133" s="9">
        <v>70258</v>
      </c>
      <c r="E2133" s="10">
        <v>-70258</v>
      </c>
      <c r="F2133" s="10">
        <v>21471450</v>
      </c>
      <c r="G2133" s="11">
        <v>-3.2721590763548805E-3</v>
      </c>
    </row>
    <row r="2134" spans="2:7" x14ac:dyDescent="0.3">
      <c r="B2134" s="8" t="s">
        <v>2140</v>
      </c>
      <c r="C2134" s="9">
        <v>32000</v>
      </c>
      <c r="E2134" s="10">
        <v>-32000</v>
      </c>
      <c r="F2134" s="10">
        <v>9754994</v>
      </c>
      <c r="G2134" s="11">
        <v>-3.2803710591723582E-3</v>
      </c>
    </row>
    <row r="2135" spans="2:7" x14ac:dyDescent="0.3">
      <c r="B2135" s="8" t="s">
        <v>2141</v>
      </c>
      <c r="C2135" s="9">
        <v>114036</v>
      </c>
      <c r="E2135" s="10">
        <v>-114036</v>
      </c>
      <c r="F2135" s="10">
        <v>34606264</v>
      </c>
      <c r="G2135" s="11">
        <v>-3.2952415782298836E-3</v>
      </c>
    </row>
    <row r="2136" spans="2:7" x14ac:dyDescent="0.3">
      <c r="B2136" s="8" t="s">
        <v>2142</v>
      </c>
      <c r="C2136" s="9">
        <v>42465</v>
      </c>
      <c r="E2136" s="10">
        <v>-42465</v>
      </c>
      <c r="F2136" s="10">
        <v>12864037</v>
      </c>
      <c r="G2136" s="11">
        <v>-3.3010632665313386E-3</v>
      </c>
    </row>
    <row r="2137" spans="2:7" x14ac:dyDescent="0.3">
      <c r="B2137" s="8" t="s">
        <v>2143</v>
      </c>
      <c r="C2137" s="9">
        <v>44607</v>
      </c>
      <c r="E2137" s="10">
        <v>-44607</v>
      </c>
      <c r="F2137" s="10">
        <v>13500000</v>
      </c>
      <c r="G2137" s="11">
        <v>-3.3042222222222223E-3</v>
      </c>
    </row>
    <row r="2138" spans="2:7" x14ac:dyDescent="0.3">
      <c r="B2138" s="8" t="s">
        <v>2144</v>
      </c>
      <c r="C2138" s="9">
        <v>32923</v>
      </c>
      <c r="E2138" s="10">
        <v>-32923</v>
      </c>
      <c r="F2138" s="10">
        <v>9927212</v>
      </c>
      <c r="G2138" s="11">
        <v>-3.3164397012978063E-3</v>
      </c>
    </row>
    <row r="2139" spans="2:7" x14ac:dyDescent="0.3">
      <c r="B2139" s="8" t="s">
        <v>2145</v>
      </c>
      <c r="C2139" s="9">
        <v>52000</v>
      </c>
      <c r="E2139" s="10">
        <v>-52000</v>
      </c>
      <c r="F2139" s="10">
        <v>15677356</v>
      </c>
      <c r="G2139" s="11">
        <v>-3.3168858320242267E-3</v>
      </c>
    </row>
    <row r="2140" spans="2:7" x14ac:dyDescent="0.3">
      <c r="B2140" s="8" t="s">
        <v>2146</v>
      </c>
      <c r="C2140" s="9">
        <v>69317</v>
      </c>
      <c r="E2140" s="10">
        <v>-69317</v>
      </c>
      <c r="F2140" s="10">
        <v>20856819</v>
      </c>
      <c r="G2140" s="11">
        <v>-3.3234694130490367E-3</v>
      </c>
    </row>
    <row r="2141" spans="2:7" x14ac:dyDescent="0.3">
      <c r="B2141" s="8" t="s">
        <v>2147</v>
      </c>
      <c r="C2141" s="9">
        <v>1380318</v>
      </c>
      <c r="D2141" s="9">
        <v>1292142</v>
      </c>
      <c r="E2141" s="10">
        <v>-88176</v>
      </c>
      <c r="F2141" s="10">
        <v>26484442</v>
      </c>
      <c r="G2141" s="11">
        <v>-3.3293508694651752E-3</v>
      </c>
    </row>
    <row r="2142" spans="2:7" x14ac:dyDescent="0.3">
      <c r="B2142" s="8" t="s">
        <v>2148</v>
      </c>
      <c r="C2142" s="9">
        <v>29268</v>
      </c>
      <c r="E2142" s="10">
        <v>-29268</v>
      </c>
      <c r="F2142" s="10">
        <v>8769174</v>
      </c>
      <c r="G2142" s="11">
        <v>-3.3376005539404283E-3</v>
      </c>
    </row>
    <row r="2143" spans="2:7" x14ac:dyDescent="0.3">
      <c r="B2143" s="8" t="s">
        <v>2149</v>
      </c>
      <c r="C2143" s="9">
        <v>36861</v>
      </c>
      <c r="E2143" s="10">
        <v>-36861</v>
      </c>
      <c r="F2143" s="10">
        <v>11032229</v>
      </c>
      <c r="G2143" s="11">
        <v>-3.3412105568149464E-3</v>
      </c>
    </row>
    <row r="2144" spans="2:7" x14ac:dyDescent="0.3">
      <c r="B2144" s="8" t="s">
        <v>2150</v>
      </c>
      <c r="C2144" s="9">
        <v>42001</v>
      </c>
      <c r="E2144" s="10">
        <v>-42001</v>
      </c>
      <c r="F2144" s="10">
        <v>12554474</v>
      </c>
      <c r="G2144" s="11">
        <v>-3.3455005761292749E-3</v>
      </c>
    </row>
    <row r="2145" spans="2:7" x14ac:dyDescent="0.3">
      <c r="B2145" s="8" t="s">
        <v>2151</v>
      </c>
      <c r="C2145" s="9">
        <v>25521</v>
      </c>
      <c r="E2145" s="10">
        <v>-25521</v>
      </c>
      <c r="F2145" s="10">
        <v>7600000</v>
      </c>
      <c r="G2145" s="11">
        <v>-3.3580263157894736E-3</v>
      </c>
    </row>
    <row r="2146" spans="2:7" x14ac:dyDescent="0.3">
      <c r="B2146" s="8" t="s">
        <v>2152</v>
      </c>
      <c r="C2146" s="9">
        <v>29025</v>
      </c>
      <c r="E2146" s="10">
        <v>-29025</v>
      </c>
      <c r="F2146" s="10">
        <v>8610587</v>
      </c>
      <c r="G2146" s="11">
        <v>-3.3708503264643862E-3</v>
      </c>
    </row>
    <row r="2147" spans="2:7" x14ac:dyDescent="0.3">
      <c r="B2147" s="8" t="s">
        <v>2153</v>
      </c>
      <c r="C2147" s="9">
        <v>10131</v>
      </c>
      <c r="E2147" s="10">
        <v>-10131</v>
      </c>
      <c r="F2147" s="10">
        <v>3000000</v>
      </c>
      <c r="G2147" s="11">
        <v>-3.3769999999999998E-3</v>
      </c>
    </row>
    <row r="2148" spans="2:7" x14ac:dyDescent="0.3">
      <c r="B2148" s="8" t="s">
        <v>2154</v>
      </c>
      <c r="C2148" s="9">
        <v>3381</v>
      </c>
      <c r="E2148" s="10">
        <v>-3381</v>
      </c>
      <c r="F2148" s="10">
        <v>1000000</v>
      </c>
      <c r="G2148" s="11">
        <v>-3.3809999999999999E-3</v>
      </c>
    </row>
    <row r="2149" spans="2:7" x14ac:dyDescent="0.3">
      <c r="B2149" s="8" t="s">
        <v>2155</v>
      </c>
      <c r="C2149" s="9">
        <v>30926</v>
      </c>
      <c r="E2149" s="10">
        <v>-30926</v>
      </c>
      <c r="F2149" s="10">
        <v>9125174</v>
      </c>
      <c r="G2149" s="11">
        <v>-3.3890860601671815E-3</v>
      </c>
    </row>
    <row r="2150" spans="2:7" x14ac:dyDescent="0.3">
      <c r="B2150" s="8" t="s">
        <v>2156</v>
      </c>
      <c r="C2150" s="9">
        <v>53350</v>
      </c>
      <c r="E2150" s="10">
        <v>-53350</v>
      </c>
      <c r="F2150" s="10">
        <v>15739748</v>
      </c>
      <c r="G2150" s="11">
        <v>-3.3895078879280661E-3</v>
      </c>
    </row>
    <row r="2151" spans="2:7" x14ac:dyDescent="0.3">
      <c r="B2151" s="8" t="s">
        <v>2157</v>
      </c>
      <c r="C2151" s="9">
        <v>55732</v>
      </c>
      <c r="E2151" s="10">
        <v>-55732</v>
      </c>
      <c r="F2151" s="10">
        <v>16418641</v>
      </c>
      <c r="G2151" s="11">
        <v>-3.3944344114716926E-3</v>
      </c>
    </row>
    <row r="2152" spans="2:7" x14ac:dyDescent="0.3">
      <c r="B2152" s="8" t="s">
        <v>2158</v>
      </c>
      <c r="C2152" s="9">
        <v>269510</v>
      </c>
      <c r="E2152" s="10">
        <v>-269510</v>
      </c>
      <c r="F2152" s="10">
        <v>79381616</v>
      </c>
      <c r="G2152" s="11">
        <v>-3.3951185876588854E-3</v>
      </c>
    </row>
    <row r="2153" spans="2:7" x14ac:dyDescent="0.3">
      <c r="B2153" s="8" t="s">
        <v>2159</v>
      </c>
      <c r="C2153" s="9">
        <v>44170</v>
      </c>
      <c r="E2153" s="10">
        <v>-44170</v>
      </c>
      <c r="F2153" s="10">
        <v>13000000</v>
      </c>
      <c r="G2153" s="11">
        <v>-3.3976923076923077E-3</v>
      </c>
    </row>
    <row r="2154" spans="2:7" x14ac:dyDescent="0.3">
      <c r="B2154" s="8" t="s">
        <v>2160</v>
      </c>
      <c r="C2154" s="9">
        <v>827073</v>
      </c>
      <c r="D2154" s="9">
        <v>749263</v>
      </c>
      <c r="E2154" s="10">
        <v>-77810</v>
      </c>
      <c r="F2154" s="10">
        <v>22894690</v>
      </c>
      <c r="G2154" s="11">
        <v>-3.3986046546164196E-3</v>
      </c>
    </row>
    <row r="2155" spans="2:7" x14ac:dyDescent="0.3">
      <c r="B2155" s="8" t="s">
        <v>2161</v>
      </c>
      <c r="C2155" s="9">
        <v>414401</v>
      </c>
      <c r="E2155" s="10">
        <v>-414401</v>
      </c>
      <c r="F2155" s="10">
        <v>121051466</v>
      </c>
      <c r="G2155" s="11">
        <v>-3.4233455710482681E-3</v>
      </c>
    </row>
    <row r="2156" spans="2:7" x14ac:dyDescent="0.3">
      <c r="B2156" s="8" t="s">
        <v>2162</v>
      </c>
      <c r="C2156" s="9">
        <v>97074</v>
      </c>
      <c r="E2156" s="10">
        <v>-97074</v>
      </c>
      <c r="F2156" s="10">
        <v>28310000</v>
      </c>
      <c r="G2156" s="11">
        <v>-3.4289650300247262E-3</v>
      </c>
    </row>
    <row r="2157" spans="2:7" x14ac:dyDescent="0.3">
      <c r="B2157" s="8" t="s">
        <v>2163</v>
      </c>
      <c r="C2157" s="9">
        <v>44730</v>
      </c>
      <c r="E2157" s="10">
        <v>-44730</v>
      </c>
      <c r="F2157" s="10">
        <v>12945932</v>
      </c>
      <c r="G2157" s="11">
        <v>-3.4551394214028005E-3</v>
      </c>
    </row>
    <row r="2158" spans="2:7" x14ac:dyDescent="0.3">
      <c r="B2158" s="8" t="s">
        <v>2164</v>
      </c>
      <c r="C2158" s="9">
        <v>1041649</v>
      </c>
      <c r="E2158" s="10">
        <v>-1041649</v>
      </c>
      <c r="F2158" s="10">
        <v>300577845</v>
      </c>
      <c r="G2158" s="11">
        <v>-3.4654882830768849E-3</v>
      </c>
    </row>
    <row r="2159" spans="2:7" x14ac:dyDescent="0.3">
      <c r="B2159" s="8" t="s">
        <v>2165</v>
      </c>
      <c r="C2159" s="9">
        <v>114540</v>
      </c>
      <c r="E2159" s="10">
        <v>-114540</v>
      </c>
      <c r="F2159" s="10">
        <v>32897049</v>
      </c>
      <c r="G2159" s="11">
        <v>-3.4817712676903025E-3</v>
      </c>
    </row>
    <row r="2160" spans="2:7" x14ac:dyDescent="0.3">
      <c r="B2160" s="8" t="s">
        <v>2166</v>
      </c>
      <c r="C2160" s="9">
        <v>175978</v>
      </c>
      <c r="E2160" s="10">
        <v>-175978</v>
      </c>
      <c r="F2160" s="10">
        <v>50515380</v>
      </c>
      <c r="G2160" s="11">
        <v>-3.4836519095768456E-3</v>
      </c>
    </row>
    <row r="2161" spans="2:7" x14ac:dyDescent="0.3">
      <c r="B2161" s="8" t="s">
        <v>2167</v>
      </c>
      <c r="C2161" s="9">
        <v>34844</v>
      </c>
      <c r="E2161" s="10">
        <v>-34844</v>
      </c>
      <c r="F2161" s="10">
        <v>10000000</v>
      </c>
      <c r="G2161" s="11">
        <v>-3.4843999999999999E-3</v>
      </c>
    </row>
    <row r="2162" spans="2:7" x14ac:dyDescent="0.3">
      <c r="B2162" s="8" t="s">
        <v>2168</v>
      </c>
      <c r="C2162" s="9">
        <v>78694</v>
      </c>
      <c r="E2162" s="10">
        <v>-78694</v>
      </c>
      <c r="F2162" s="10">
        <v>22460985</v>
      </c>
      <c r="G2162" s="11">
        <v>-3.5035863298069963E-3</v>
      </c>
    </row>
    <row r="2163" spans="2:7" x14ac:dyDescent="0.3">
      <c r="B2163" s="8" t="s">
        <v>2169</v>
      </c>
      <c r="C2163" s="9">
        <v>300568</v>
      </c>
      <c r="E2163" s="10">
        <v>-300568</v>
      </c>
      <c r="F2163" s="10">
        <v>85728319</v>
      </c>
      <c r="G2163" s="11">
        <v>-3.5060526498834066E-3</v>
      </c>
    </row>
    <row r="2164" spans="2:7" x14ac:dyDescent="0.3">
      <c r="B2164" s="8" t="s">
        <v>2170</v>
      </c>
      <c r="C2164" s="9">
        <v>54529</v>
      </c>
      <c r="E2164" s="10">
        <v>-54529</v>
      </c>
      <c r="F2164" s="10">
        <v>15470000</v>
      </c>
      <c r="G2164" s="11">
        <v>-3.5248222365869427E-3</v>
      </c>
    </row>
    <row r="2165" spans="2:7" x14ac:dyDescent="0.3">
      <c r="B2165" s="8" t="s">
        <v>2171</v>
      </c>
      <c r="C2165" s="9">
        <v>47606</v>
      </c>
      <c r="E2165" s="10">
        <v>-47606</v>
      </c>
      <c r="F2165" s="10">
        <v>13501607</v>
      </c>
      <c r="G2165" s="11">
        <v>-3.5259506516520591E-3</v>
      </c>
    </row>
    <row r="2166" spans="2:7" x14ac:dyDescent="0.3">
      <c r="B2166" s="8" t="s">
        <v>2172</v>
      </c>
      <c r="C2166" s="9">
        <v>41210</v>
      </c>
      <c r="E2166" s="10">
        <v>-41210</v>
      </c>
      <c r="F2166" s="10">
        <v>11650000</v>
      </c>
      <c r="G2166" s="11">
        <v>-3.5373390557939914E-3</v>
      </c>
    </row>
    <row r="2167" spans="2:7" x14ac:dyDescent="0.3">
      <c r="B2167" s="8" t="s">
        <v>2173</v>
      </c>
      <c r="C2167" s="9">
        <v>30454</v>
      </c>
      <c r="E2167" s="10">
        <v>-30454</v>
      </c>
      <c r="F2167" s="10">
        <v>8490000</v>
      </c>
      <c r="G2167" s="11">
        <v>-3.5870435806831568E-3</v>
      </c>
    </row>
    <row r="2168" spans="2:7" x14ac:dyDescent="0.3">
      <c r="B2168" s="8" t="s">
        <v>2174</v>
      </c>
      <c r="C2168" s="9">
        <v>286730</v>
      </c>
      <c r="E2168" s="10">
        <v>-286730</v>
      </c>
      <c r="F2168" s="10">
        <v>79927080</v>
      </c>
      <c r="G2168" s="11">
        <v>-3.5873949104608849E-3</v>
      </c>
    </row>
    <row r="2169" spans="2:7" x14ac:dyDescent="0.3">
      <c r="B2169" s="8" t="s">
        <v>2175</v>
      </c>
      <c r="C2169" s="9">
        <v>42000</v>
      </c>
      <c r="E2169" s="10">
        <v>-42000</v>
      </c>
      <c r="F2169" s="10">
        <v>11707472</v>
      </c>
      <c r="G2169" s="11">
        <v>-3.5874525260449052E-3</v>
      </c>
    </row>
    <row r="2170" spans="2:7" x14ac:dyDescent="0.3">
      <c r="B2170" s="8" t="s">
        <v>2176</v>
      </c>
      <c r="C2170" s="9">
        <v>19240</v>
      </c>
      <c r="E2170" s="10">
        <v>-19240</v>
      </c>
      <c r="F2170" s="10">
        <v>5340000</v>
      </c>
      <c r="G2170" s="11">
        <v>-3.602996254681648E-3</v>
      </c>
    </row>
    <row r="2171" spans="2:7" x14ac:dyDescent="0.3">
      <c r="B2171" s="8" t="s">
        <v>2177</v>
      </c>
      <c r="C2171" s="9">
        <v>51006</v>
      </c>
      <c r="E2171" s="10">
        <v>-51006</v>
      </c>
      <c r="F2171" s="10">
        <v>14118810</v>
      </c>
      <c r="G2171" s="11">
        <v>-3.6126274098171162E-3</v>
      </c>
    </row>
    <row r="2172" spans="2:7" x14ac:dyDescent="0.3">
      <c r="B2172" s="8" t="s">
        <v>2178</v>
      </c>
      <c r="C2172" s="9">
        <v>300750</v>
      </c>
      <c r="E2172" s="10">
        <v>-300750</v>
      </c>
      <c r="F2172" s="10">
        <v>83079783</v>
      </c>
      <c r="G2172" s="11">
        <v>-3.6200142698976476E-3</v>
      </c>
    </row>
    <row r="2173" spans="2:7" x14ac:dyDescent="0.3">
      <c r="B2173" s="8" t="s">
        <v>2179</v>
      </c>
      <c r="C2173" s="9">
        <v>14497</v>
      </c>
      <c r="E2173" s="10">
        <v>-14497</v>
      </c>
      <c r="F2173" s="10">
        <v>4000000</v>
      </c>
      <c r="G2173" s="11">
        <v>-3.6242499999999999E-3</v>
      </c>
    </row>
    <row r="2174" spans="2:7" x14ac:dyDescent="0.3">
      <c r="B2174" s="8" t="s">
        <v>2180</v>
      </c>
      <c r="C2174" s="9">
        <v>27645</v>
      </c>
      <c r="E2174" s="10">
        <v>-27645</v>
      </c>
      <c r="F2174" s="10">
        <v>7622000</v>
      </c>
      <c r="G2174" s="11">
        <v>-3.627000787194962E-3</v>
      </c>
    </row>
    <row r="2175" spans="2:7" x14ac:dyDescent="0.3">
      <c r="B2175" s="8" t="s">
        <v>2181</v>
      </c>
      <c r="C2175" s="9">
        <v>63718</v>
      </c>
      <c r="E2175" s="10">
        <v>-63718</v>
      </c>
      <c r="F2175" s="10">
        <v>17485314</v>
      </c>
      <c r="G2175" s="11">
        <v>-3.6440866889779619E-3</v>
      </c>
    </row>
    <row r="2176" spans="2:7" x14ac:dyDescent="0.3">
      <c r="B2176" s="8" t="s">
        <v>2182</v>
      </c>
      <c r="C2176" s="9">
        <v>109844</v>
      </c>
      <c r="E2176" s="10">
        <v>-109844</v>
      </c>
      <c r="F2176" s="10">
        <v>30143031</v>
      </c>
      <c r="G2176" s="11">
        <v>-3.6440927257779749E-3</v>
      </c>
    </row>
    <row r="2177" spans="2:7" x14ac:dyDescent="0.3">
      <c r="B2177" s="8" t="s">
        <v>2183</v>
      </c>
      <c r="C2177" s="9">
        <v>73078</v>
      </c>
      <c r="E2177" s="10">
        <v>-73078</v>
      </c>
      <c r="F2177" s="10">
        <v>20000000</v>
      </c>
      <c r="G2177" s="11">
        <v>-3.6538999999999999E-3</v>
      </c>
    </row>
    <row r="2178" spans="2:7" x14ac:dyDescent="0.3">
      <c r="B2178" s="8" t="s">
        <v>2184</v>
      </c>
      <c r="C2178" s="9">
        <v>232076</v>
      </c>
      <c r="E2178" s="10">
        <v>-232076</v>
      </c>
      <c r="F2178" s="10">
        <v>63323377</v>
      </c>
      <c r="G2178" s="11">
        <v>-3.6649340416573173E-3</v>
      </c>
    </row>
    <row r="2179" spans="2:7" x14ac:dyDescent="0.3">
      <c r="B2179" s="8" t="s">
        <v>2185</v>
      </c>
      <c r="C2179" s="9">
        <v>186499</v>
      </c>
      <c r="E2179" s="10">
        <v>-186499</v>
      </c>
      <c r="F2179" s="10">
        <v>50784259</v>
      </c>
      <c r="G2179" s="11">
        <v>-3.672378088651446E-3</v>
      </c>
    </row>
    <row r="2180" spans="2:7" x14ac:dyDescent="0.3">
      <c r="B2180" s="8" t="s">
        <v>2186</v>
      </c>
      <c r="C2180" s="9">
        <v>158712</v>
      </c>
      <c r="E2180" s="10">
        <v>-158712</v>
      </c>
      <c r="F2180" s="10">
        <v>43172933</v>
      </c>
      <c r="G2180" s="11">
        <v>-3.6761922105222732E-3</v>
      </c>
    </row>
    <row r="2181" spans="2:7" x14ac:dyDescent="0.3">
      <c r="B2181" s="8" t="s">
        <v>2187</v>
      </c>
      <c r="C2181" s="9">
        <v>70170</v>
      </c>
      <c r="E2181" s="10">
        <v>-70170</v>
      </c>
      <c r="F2181" s="10">
        <v>19072280</v>
      </c>
      <c r="G2181" s="11">
        <v>-3.6791615894900872E-3</v>
      </c>
    </row>
    <row r="2182" spans="2:7" x14ac:dyDescent="0.3">
      <c r="B2182" s="8" t="s">
        <v>2188</v>
      </c>
      <c r="C2182" s="9">
        <v>89538</v>
      </c>
      <c r="E2182" s="10">
        <v>-89538</v>
      </c>
      <c r="F2182" s="10">
        <v>24268402</v>
      </c>
      <c r="G2182" s="11">
        <v>-3.6894889082519731E-3</v>
      </c>
    </row>
    <row r="2183" spans="2:7" x14ac:dyDescent="0.3">
      <c r="B2183" s="8" t="s">
        <v>2189</v>
      </c>
      <c r="C2183" s="9">
        <v>107098</v>
      </c>
      <c r="E2183" s="10">
        <v>-107098</v>
      </c>
      <c r="F2183" s="10">
        <v>28878608</v>
      </c>
      <c r="G2183" s="11">
        <v>-3.7085582518381773E-3</v>
      </c>
    </row>
    <row r="2184" spans="2:7" x14ac:dyDescent="0.3">
      <c r="B2184" s="8" t="s">
        <v>2190</v>
      </c>
      <c r="C2184" s="9">
        <v>46705</v>
      </c>
      <c r="E2184" s="10">
        <v>-46705</v>
      </c>
      <c r="F2184" s="10">
        <v>12536245</v>
      </c>
      <c r="G2184" s="11">
        <v>-3.7255972581901517E-3</v>
      </c>
    </row>
    <row r="2185" spans="2:7" x14ac:dyDescent="0.3">
      <c r="B2185" s="8" t="s">
        <v>2191</v>
      </c>
      <c r="C2185" s="9">
        <v>73162</v>
      </c>
      <c r="E2185" s="10">
        <v>-73162</v>
      </c>
      <c r="F2185" s="10">
        <v>19606277</v>
      </c>
      <c r="G2185" s="11">
        <v>-3.7315600508959451E-3</v>
      </c>
    </row>
    <row r="2186" spans="2:7" x14ac:dyDescent="0.3">
      <c r="B2186" s="8" t="s">
        <v>2192</v>
      </c>
      <c r="C2186" s="9">
        <v>83187</v>
      </c>
      <c r="E2186" s="10">
        <v>-83187</v>
      </c>
      <c r="F2186" s="10">
        <v>22267814</v>
      </c>
      <c r="G2186" s="11">
        <v>-3.7357506219514855E-3</v>
      </c>
    </row>
    <row r="2187" spans="2:7" x14ac:dyDescent="0.3">
      <c r="B2187" s="8" t="s">
        <v>2193</v>
      </c>
      <c r="C2187" s="9">
        <v>59859</v>
      </c>
      <c r="E2187" s="10">
        <v>-59859</v>
      </c>
      <c r="F2187" s="10">
        <v>15930310</v>
      </c>
      <c r="G2187" s="11">
        <v>-3.757553996124369E-3</v>
      </c>
    </row>
    <row r="2188" spans="2:7" x14ac:dyDescent="0.3">
      <c r="B2188" s="8" t="s">
        <v>2194</v>
      </c>
      <c r="C2188" s="9">
        <v>226782</v>
      </c>
      <c r="E2188" s="10">
        <v>-226782</v>
      </c>
      <c r="F2188" s="10">
        <v>60132868</v>
      </c>
      <c r="G2188" s="11">
        <v>-3.7713484745148028E-3</v>
      </c>
    </row>
    <row r="2189" spans="2:7" x14ac:dyDescent="0.3">
      <c r="B2189" s="8" t="s">
        <v>2195</v>
      </c>
      <c r="C2189" s="9">
        <v>58111</v>
      </c>
      <c r="E2189" s="10">
        <v>-58111</v>
      </c>
      <c r="F2189" s="10">
        <v>15400000</v>
      </c>
      <c r="G2189" s="11">
        <v>-3.7734415584415584E-3</v>
      </c>
    </row>
    <row r="2190" spans="2:7" x14ac:dyDescent="0.3">
      <c r="B2190" s="8" t="s">
        <v>2196</v>
      </c>
      <c r="C2190" s="9">
        <v>83150</v>
      </c>
      <c r="E2190" s="10">
        <v>-83150</v>
      </c>
      <c r="F2190" s="10">
        <v>22025767</v>
      </c>
      <c r="G2190" s="11">
        <v>-3.775123926444877E-3</v>
      </c>
    </row>
    <row r="2191" spans="2:7" x14ac:dyDescent="0.3">
      <c r="B2191" s="8" t="s">
        <v>2197</v>
      </c>
      <c r="C2191" s="9">
        <v>137544</v>
      </c>
      <c r="E2191" s="10">
        <v>-137544</v>
      </c>
      <c r="F2191" s="10">
        <v>36410098</v>
      </c>
      <c r="G2191" s="11">
        <v>-3.7776333367737706E-3</v>
      </c>
    </row>
    <row r="2192" spans="2:7" x14ac:dyDescent="0.3">
      <c r="B2192" s="8" t="s">
        <v>2198</v>
      </c>
      <c r="C2192" s="9">
        <v>44437</v>
      </c>
      <c r="E2192" s="10">
        <v>-44437</v>
      </c>
      <c r="F2192" s="10">
        <v>11740000</v>
      </c>
      <c r="G2192" s="11">
        <v>-3.7850936967632029E-3</v>
      </c>
    </row>
    <row r="2193" spans="2:7" x14ac:dyDescent="0.3">
      <c r="B2193" s="8" t="s">
        <v>2199</v>
      </c>
      <c r="C2193" s="9">
        <v>65190</v>
      </c>
      <c r="E2193" s="10">
        <v>-65190</v>
      </c>
      <c r="F2193" s="10">
        <v>17218543</v>
      </c>
      <c r="G2193" s="11">
        <v>-3.7860346255777855E-3</v>
      </c>
    </row>
    <row r="2194" spans="2:7" x14ac:dyDescent="0.3">
      <c r="B2194" s="8" t="s">
        <v>2200</v>
      </c>
      <c r="C2194" s="9">
        <v>41045</v>
      </c>
      <c r="E2194" s="10">
        <v>-41045</v>
      </c>
      <c r="F2194" s="10">
        <v>10794292</v>
      </c>
      <c r="G2194" s="11">
        <v>-3.8024726401694525E-3</v>
      </c>
    </row>
    <row r="2195" spans="2:7" x14ac:dyDescent="0.3">
      <c r="B2195" s="8" t="s">
        <v>2201</v>
      </c>
      <c r="C2195" s="9">
        <v>88342</v>
      </c>
      <c r="E2195" s="10">
        <v>-88342</v>
      </c>
      <c r="F2195" s="10">
        <v>23200000</v>
      </c>
      <c r="G2195" s="11">
        <v>-3.8078448275862069E-3</v>
      </c>
    </row>
    <row r="2196" spans="2:7" x14ac:dyDescent="0.3">
      <c r="B2196" s="8" t="s">
        <v>2202</v>
      </c>
      <c r="C2196" s="9">
        <v>34437</v>
      </c>
      <c r="E2196" s="10">
        <v>-34437</v>
      </c>
      <c r="F2196" s="10">
        <v>9031122</v>
      </c>
      <c r="G2196" s="11">
        <v>-3.8131474693842028E-3</v>
      </c>
    </row>
    <row r="2197" spans="2:7" x14ac:dyDescent="0.3">
      <c r="B2197" s="8" t="s">
        <v>2203</v>
      </c>
      <c r="C2197" s="9">
        <v>39394</v>
      </c>
      <c r="E2197" s="10">
        <v>-39394</v>
      </c>
      <c r="F2197" s="10">
        <v>10315513</v>
      </c>
      <c r="G2197" s="11">
        <v>-3.818908473092904E-3</v>
      </c>
    </row>
    <row r="2198" spans="2:7" x14ac:dyDescent="0.3">
      <c r="B2198" s="8" t="s">
        <v>2204</v>
      </c>
      <c r="C2198" s="9">
        <v>141851</v>
      </c>
      <c r="E2198" s="10">
        <v>-141851</v>
      </c>
      <c r="F2198" s="10">
        <v>36988000</v>
      </c>
      <c r="G2198" s="11">
        <v>-3.8350546123066941E-3</v>
      </c>
    </row>
    <row r="2199" spans="2:7" x14ac:dyDescent="0.3">
      <c r="B2199" s="8" t="s">
        <v>2205</v>
      </c>
      <c r="C2199" s="9">
        <v>30000</v>
      </c>
      <c r="E2199" s="10">
        <v>-30000</v>
      </c>
      <c r="F2199" s="10">
        <v>7819826</v>
      </c>
      <c r="G2199" s="11">
        <v>-3.8364024979583946E-3</v>
      </c>
    </row>
    <row r="2200" spans="2:7" x14ac:dyDescent="0.3">
      <c r="B2200" s="8" t="s">
        <v>2206</v>
      </c>
      <c r="C2200" s="9">
        <v>57110</v>
      </c>
      <c r="E2200" s="10">
        <v>-57110</v>
      </c>
      <c r="F2200" s="10">
        <v>14847347</v>
      </c>
      <c r="G2200" s="11">
        <v>-3.8464784314665777E-3</v>
      </c>
    </row>
    <row r="2201" spans="2:7" x14ac:dyDescent="0.3">
      <c r="B2201" s="8" t="s">
        <v>2207</v>
      </c>
      <c r="C2201" s="9">
        <v>74559</v>
      </c>
      <c r="E2201" s="10">
        <v>-74559</v>
      </c>
      <c r="F2201" s="10">
        <v>19370673</v>
      </c>
      <c r="G2201" s="11">
        <v>-3.8490660598111382E-3</v>
      </c>
    </row>
    <row r="2202" spans="2:7" x14ac:dyDescent="0.3">
      <c r="B2202" s="8" t="s">
        <v>2208</v>
      </c>
      <c r="C2202" s="9">
        <v>43436</v>
      </c>
      <c r="E2202" s="10">
        <v>-43436</v>
      </c>
      <c r="F2202" s="10">
        <v>11270000</v>
      </c>
      <c r="G2202" s="11">
        <v>-3.8541259982253773E-3</v>
      </c>
    </row>
    <row r="2203" spans="2:7" x14ac:dyDescent="0.3">
      <c r="B2203" s="8" t="s">
        <v>2209</v>
      </c>
      <c r="C2203" s="9">
        <v>34886</v>
      </c>
      <c r="E2203" s="10">
        <v>-34886</v>
      </c>
      <c r="F2203" s="10">
        <v>9048000</v>
      </c>
      <c r="G2203" s="11">
        <v>-3.855658709106985E-3</v>
      </c>
    </row>
    <row r="2204" spans="2:7" x14ac:dyDescent="0.3">
      <c r="B2204" s="8" t="s">
        <v>2210</v>
      </c>
      <c r="C2204" s="9">
        <v>76200</v>
      </c>
      <c r="E2204" s="10">
        <v>-76200</v>
      </c>
      <c r="F2204" s="10">
        <v>19643778</v>
      </c>
      <c r="G2204" s="11">
        <v>-3.879090875492484E-3</v>
      </c>
    </row>
    <row r="2205" spans="2:7" x14ac:dyDescent="0.3">
      <c r="B2205" s="8" t="s">
        <v>2211</v>
      </c>
      <c r="C2205" s="9">
        <v>51536</v>
      </c>
      <c r="E2205" s="10">
        <v>-51536</v>
      </c>
      <c r="F2205" s="10">
        <v>13273577</v>
      </c>
      <c r="G2205" s="11">
        <v>-3.8826007488410997E-3</v>
      </c>
    </row>
    <row r="2206" spans="2:7" x14ac:dyDescent="0.3">
      <c r="B2206" s="8" t="s">
        <v>2212</v>
      </c>
      <c r="C2206" s="9">
        <v>86608</v>
      </c>
      <c r="E2206" s="10">
        <v>-86608</v>
      </c>
      <c r="F2206" s="10">
        <v>22276078</v>
      </c>
      <c r="G2206" s="11">
        <v>-3.8879375444815733E-3</v>
      </c>
    </row>
    <row r="2207" spans="2:7" x14ac:dyDescent="0.3">
      <c r="B2207" s="8" t="s">
        <v>2213</v>
      </c>
      <c r="C2207" s="9">
        <v>231000</v>
      </c>
      <c r="E2207" s="10">
        <v>-231000</v>
      </c>
      <c r="F2207" s="10">
        <v>59181279</v>
      </c>
      <c r="G2207" s="11">
        <v>-3.9032613675010304E-3</v>
      </c>
    </row>
    <row r="2208" spans="2:7" x14ac:dyDescent="0.3">
      <c r="B2208" s="8" t="s">
        <v>2214</v>
      </c>
      <c r="C2208" s="9">
        <v>211738</v>
      </c>
      <c r="E2208" s="10">
        <v>-211738</v>
      </c>
      <c r="F2208" s="10">
        <v>54000000</v>
      </c>
      <c r="G2208" s="11">
        <v>-3.9210740740740742E-3</v>
      </c>
    </row>
    <row r="2209" spans="2:7" x14ac:dyDescent="0.3">
      <c r="B2209" s="8" t="s">
        <v>2215</v>
      </c>
      <c r="C2209" s="9">
        <v>17593</v>
      </c>
      <c r="E2209" s="10">
        <v>-17593</v>
      </c>
      <c r="F2209" s="10">
        <v>4484846</v>
      </c>
      <c r="G2209" s="11">
        <v>-3.9227656869377453E-3</v>
      </c>
    </row>
    <row r="2210" spans="2:7" x14ac:dyDescent="0.3">
      <c r="B2210" s="8" t="s">
        <v>2216</v>
      </c>
      <c r="C2210" s="9">
        <v>107475</v>
      </c>
      <c r="E2210" s="10">
        <v>-107475</v>
      </c>
      <c r="F2210" s="10">
        <v>27345997</v>
      </c>
      <c r="G2210" s="11">
        <v>-3.9301913183125122E-3</v>
      </c>
    </row>
    <row r="2211" spans="2:7" x14ac:dyDescent="0.3">
      <c r="B2211" s="8" t="s">
        <v>2217</v>
      </c>
      <c r="C2211" s="9">
        <v>36005</v>
      </c>
      <c r="E2211" s="10">
        <v>-36005</v>
      </c>
      <c r="F2211" s="10">
        <v>9100836</v>
      </c>
      <c r="G2211" s="11">
        <v>-3.9562299551381876E-3</v>
      </c>
    </row>
    <row r="2212" spans="2:7" x14ac:dyDescent="0.3">
      <c r="B2212" s="8" t="s">
        <v>2218</v>
      </c>
      <c r="C2212" s="9">
        <v>28883</v>
      </c>
      <c r="E2212" s="10">
        <v>-28883</v>
      </c>
      <c r="F2212" s="10">
        <v>7287341</v>
      </c>
      <c r="G2212" s="11">
        <v>-3.9634483963355083E-3</v>
      </c>
    </row>
    <row r="2213" spans="2:7" x14ac:dyDescent="0.3">
      <c r="B2213" s="8" t="s">
        <v>2219</v>
      </c>
      <c r="C2213" s="9">
        <v>12500</v>
      </c>
      <c r="E2213" s="10">
        <v>-12500</v>
      </c>
      <c r="F2213" s="10">
        <v>3150000</v>
      </c>
      <c r="G2213" s="11">
        <v>-3.968253968253968E-3</v>
      </c>
    </row>
    <row r="2214" spans="2:7" x14ac:dyDescent="0.3">
      <c r="B2214" s="8" t="s">
        <v>2220</v>
      </c>
      <c r="C2214" s="9">
        <v>48502</v>
      </c>
      <c r="E2214" s="10">
        <v>-48502</v>
      </c>
      <c r="F2214" s="10">
        <v>12159371</v>
      </c>
      <c r="G2214" s="11">
        <v>-3.988857647324027E-3</v>
      </c>
    </row>
    <row r="2215" spans="2:7" x14ac:dyDescent="0.3">
      <c r="B2215" s="8" t="s">
        <v>2221</v>
      </c>
      <c r="C2215" s="9">
        <v>34419</v>
      </c>
      <c r="E2215" s="10">
        <v>-34419</v>
      </c>
      <c r="F2215" s="10">
        <v>8625000</v>
      </c>
      <c r="G2215" s="11">
        <v>-3.9906086956521735E-3</v>
      </c>
    </row>
    <row r="2216" spans="2:7" x14ac:dyDescent="0.3">
      <c r="B2216" s="8" t="s">
        <v>2222</v>
      </c>
      <c r="C2216" s="9">
        <v>61469</v>
      </c>
      <c r="E2216" s="10">
        <v>-61469</v>
      </c>
      <c r="F2216" s="10">
        <v>15392808</v>
      </c>
      <c r="G2216" s="11">
        <v>-3.9933584567546088E-3</v>
      </c>
    </row>
    <row r="2217" spans="2:7" x14ac:dyDescent="0.3">
      <c r="B2217" s="8" t="s">
        <v>2223</v>
      </c>
      <c r="C2217" s="9">
        <v>148369</v>
      </c>
      <c r="E2217" s="10">
        <v>-148369</v>
      </c>
      <c r="F2217" s="10">
        <v>36947060</v>
      </c>
      <c r="G2217" s="11">
        <v>-4.0157187067117114E-3</v>
      </c>
    </row>
    <row r="2218" spans="2:7" x14ac:dyDescent="0.3">
      <c r="B2218" s="8" t="s">
        <v>2224</v>
      </c>
      <c r="C2218" s="9">
        <v>75959</v>
      </c>
      <c r="E2218" s="10">
        <v>-75959</v>
      </c>
      <c r="F2218" s="10">
        <v>18897307</v>
      </c>
      <c r="G2218" s="11">
        <v>-4.019567444186624E-3</v>
      </c>
    </row>
    <row r="2219" spans="2:7" x14ac:dyDescent="0.3">
      <c r="B2219" s="8" t="s">
        <v>2225</v>
      </c>
      <c r="C2219" s="9">
        <v>21132</v>
      </c>
      <c r="E2219" s="10">
        <v>-21132</v>
      </c>
      <c r="F2219" s="10">
        <v>5251842</v>
      </c>
      <c r="G2219" s="11">
        <v>-4.0237311023446631E-3</v>
      </c>
    </row>
    <row r="2220" spans="2:7" x14ac:dyDescent="0.3">
      <c r="B2220" s="8" t="s">
        <v>2226</v>
      </c>
      <c r="C2220" s="9">
        <v>51200</v>
      </c>
      <c r="E2220" s="10">
        <v>-51200</v>
      </c>
      <c r="F2220" s="10">
        <v>12637802</v>
      </c>
      <c r="G2220" s="11">
        <v>-4.0513374081980391E-3</v>
      </c>
    </row>
    <row r="2221" spans="2:7" x14ac:dyDescent="0.3">
      <c r="B2221" s="8" t="s">
        <v>2227</v>
      </c>
      <c r="C2221" s="9">
        <v>210730</v>
      </c>
      <c r="E2221" s="10">
        <v>-210730</v>
      </c>
      <c r="F2221" s="10">
        <v>51935125</v>
      </c>
      <c r="G2221" s="11">
        <v>-4.0575621989934561E-3</v>
      </c>
    </row>
    <row r="2222" spans="2:7" x14ac:dyDescent="0.3">
      <c r="B2222" s="8" t="s">
        <v>2228</v>
      </c>
      <c r="C2222" s="9">
        <v>2443762</v>
      </c>
      <c r="D2222" s="9">
        <v>2176146</v>
      </c>
      <c r="E2222" s="10">
        <v>-267616</v>
      </c>
      <c r="F2222" s="10">
        <v>65730548</v>
      </c>
      <c r="G2222" s="11">
        <v>-4.0714098412811045E-3</v>
      </c>
    </row>
    <row r="2223" spans="2:7" x14ac:dyDescent="0.3">
      <c r="B2223" s="8" t="s">
        <v>2229</v>
      </c>
      <c r="C2223" s="9">
        <v>155833</v>
      </c>
      <c r="E2223" s="10">
        <v>-155833</v>
      </c>
      <c r="F2223" s="10">
        <v>38260597</v>
      </c>
      <c r="G2223" s="11">
        <v>-4.0729369695930258E-3</v>
      </c>
    </row>
    <row r="2224" spans="2:7" x14ac:dyDescent="0.3">
      <c r="B2224" s="8" t="s">
        <v>2230</v>
      </c>
      <c r="C2224" s="9">
        <v>180486</v>
      </c>
      <c r="E2224" s="10">
        <v>-180486</v>
      </c>
      <c r="F2224" s="10">
        <v>43824999</v>
      </c>
      <c r="G2224" s="11">
        <v>-4.1183343780566888E-3</v>
      </c>
    </row>
    <row r="2225" spans="2:7" x14ac:dyDescent="0.3">
      <c r="B2225" s="8" t="s">
        <v>2231</v>
      </c>
      <c r="C2225" s="9">
        <v>1174571</v>
      </c>
      <c r="E2225" s="10">
        <v>-1174571</v>
      </c>
      <c r="F2225" s="10">
        <v>284689721</v>
      </c>
      <c r="G2225" s="11">
        <v>-4.1257934985295796E-3</v>
      </c>
    </row>
    <row r="2226" spans="2:7" x14ac:dyDescent="0.3">
      <c r="B2226" s="8" t="s">
        <v>2232</v>
      </c>
      <c r="C2226" s="9">
        <v>39032</v>
      </c>
      <c r="E2226" s="10">
        <v>-39032</v>
      </c>
      <c r="F2226" s="10">
        <v>9422739</v>
      </c>
      <c r="G2226" s="11">
        <v>-4.1423199772380407E-3</v>
      </c>
    </row>
    <row r="2227" spans="2:7" x14ac:dyDescent="0.3">
      <c r="B2227" s="8" t="s">
        <v>2233</v>
      </c>
      <c r="C2227" s="9">
        <v>30977</v>
      </c>
      <c r="E2227" s="10">
        <v>-30977</v>
      </c>
      <c r="F2227" s="10">
        <v>7454490</v>
      </c>
      <c r="G2227" s="11">
        <v>-4.1554821322451301E-3</v>
      </c>
    </row>
    <row r="2228" spans="2:7" x14ac:dyDescent="0.3">
      <c r="B2228" s="8" t="s">
        <v>2234</v>
      </c>
      <c r="C2228" s="9">
        <v>172401</v>
      </c>
      <c r="E2228" s="10">
        <v>-172401</v>
      </c>
      <c r="F2228" s="10">
        <v>41486390</v>
      </c>
      <c r="G2228" s="11">
        <v>-4.1556038016322943E-3</v>
      </c>
    </row>
    <row r="2229" spans="2:7" x14ac:dyDescent="0.3">
      <c r="B2229" s="8" t="s">
        <v>2235</v>
      </c>
      <c r="C2229" s="9">
        <v>153726</v>
      </c>
      <c r="E2229" s="10">
        <v>-153726</v>
      </c>
      <c r="F2229" s="10">
        <v>36700000</v>
      </c>
      <c r="G2229" s="11">
        <v>-4.1887193460490467E-3</v>
      </c>
    </row>
    <row r="2230" spans="2:7" x14ac:dyDescent="0.3">
      <c r="B2230" s="8" t="s">
        <v>2236</v>
      </c>
      <c r="C2230" s="9">
        <v>26477</v>
      </c>
      <c r="E2230" s="10">
        <v>-26477</v>
      </c>
      <c r="F2230" s="10">
        <v>6314290</v>
      </c>
      <c r="G2230" s="11">
        <v>-4.193187199194209E-3</v>
      </c>
    </row>
    <row r="2231" spans="2:7" x14ac:dyDescent="0.3">
      <c r="B2231" s="8" t="s">
        <v>2237</v>
      </c>
      <c r="C2231" s="9">
        <v>1806617</v>
      </c>
      <c r="D2231" s="9">
        <v>1584411</v>
      </c>
      <c r="E2231" s="10">
        <v>-222206</v>
      </c>
      <c r="F2231" s="10">
        <v>52984990</v>
      </c>
      <c r="G2231" s="11">
        <v>-4.1937537404461147E-3</v>
      </c>
    </row>
    <row r="2232" spans="2:7" x14ac:dyDescent="0.3">
      <c r="B2232" s="8" t="s">
        <v>2238</v>
      </c>
      <c r="C2232" s="9">
        <v>140412</v>
      </c>
      <c r="E2232" s="10">
        <v>-140412</v>
      </c>
      <c r="F2232" s="10">
        <v>33192374</v>
      </c>
      <c r="G2232" s="11">
        <v>-4.2302487914844533E-3</v>
      </c>
    </row>
    <row r="2233" spans="2:7" x14ac:dyDescent="0.3">
      <c r="B2233" s="8" t="s">
        <v>2239</v>
      </c>
      <c r="C2233" s="9">
        <v>21966</v>
      </c>
      <c r="E2233" s="10">
        <v>-21966</v>
      </c>
      <c r="F2233" s="10">
        <v>5192239</v>
      </c>
      <c r="G2233" s="11">
        <v>-4.2305448574304844E-3</v>
      </c>
    </row>
    <row r="2234" spans="2:7" x14ac:dyDescent="0.3">
      <c r="B2234" s="8" t="s">
        <v>2240</v>
      </c>
      <c r="C2234" s="9">
        <v>39559</v>
      </c>
      <c r="E2234" s="10">
        <v>-39559</v>
      </c>
      <c r="F2234" s="10">
        <v>9325130</v>
      </c>
      <c r="G2234" s="11">
        <v>-4.2421928702334449E-3</v>
      </c>
    </row>
    <row r="2235" spans="2:7" x14ac:dyDescent="0.3">
      <c r="B2235" s="8" t="s">
        <v>2241</v>
      </c>
      <c r="C2235" s="9">
        <v>62462</v>
      </c>
      <c r="E2235" s="10">
        <v>-62462</v>
      </c>
      <c r="F2235" s="10">
        <v>14615109</v>
      </c>
      <c r="G2235" s="11">
        <v>-4.2737963842760258E-3</v>
      </c>
    </row>
    <row r="2236" spans="2:7" x14ac:dyDescent="0.3">
      <c r="B2236" s="8" t="s">
        <v>2242</v>
      </c>
      <c r="C2236" s="9">
        <v>220999</v>
      </c>
      <c r="E2236" s="10">
        <v>-220999</v>
      </c>
      <c r="F2236" s="10">
        <v>51664505</v>
      </c>
      <c r="G2236" s="11">
        <v>-4.2775789683845806E-3</v>
      </c>
    </row>
    <row r="2237" spans="2:7" x14ac:dyDescent="0.3">
      <c r="B2237" s="8" t="s">
        <v>2243</v>
      </c>
      <c r="C2237" s="9">
        <v>87621</v>
      </c>
      <c r="E2237" s="10">
        <v>-87621</v>
      </c>
      <c r="F2237" s="10">
        <v>20393640</v>
      </c>
      <c r="G2237" s="11">
        <v>-4.296486551689644E-3</v>
      </c>
    </row>
    <row r="2238" spans="2:7" x14ac:dyDescent="0.3">
      <c r="B2238" s="8" t="s">
        <v>2244</v>
      </c>
      <c r="C2238" s="9">
        <v>119159</v>
      </c>
      <c r="E2238" s="10">
        <v>-119159</v>
      </c>
      <c r="F2238" s="10">
        <v>27694076</v>
      </c>
      <c r="G2238" s="11">
        <v>-4.3026891382835809E-3</v>
      </c>
    </row>
    <row r="2239" spans="2:7" x14ac:dyDescent="0.3">
      <c r="B2239" s="8" t="s">
        <v>2245</v>
      </c>
      <c r="C2239" s="9">
        <v>265079</v>
      </c>
      <c r="E2239" s="10">
        <v>-265079</v>
      </c>
      <c r="F2239" s="10">
        <v>61365626</v>
      </c>
      <c r="G2239" s="11">
        <v>-4.3196658663597759E-3</v>
      </c>
    </row>
    <row r="2240" spans="2:7" x14ac:dyDescent="0.3">
      <c r="B2240" s="8" t="s">
        <v>2246</v>
      </c>
      <c r="C2240" s="9">
        <v>166271</v>
      </c>
      <c r="E2240" s="10">
        <v>-166271</v>
      </c>
      <c r="F2240" s="10">
        <v>38355514</v>
      </c>
      <c r="G2240" s="11">
        <v>-4.3349960060501342E-3</v>
      </c>
    </row>
    <row r="2241" spans="2:7" x14ac:dyDescent="0.3">
      <c r="B2241" s="8" t="s">
        <v>2247</v>
      </c>
      <c r="C2241" s="9">
        <v>108495</v>
      </c>
      <c r="E2241" s="10">
        <v>-108495</v>
      </c>
      <c r="F2241" s="10">
        <v>24959232</v>
      </c>
      <c r="G2241" s="11">
        <v>-4.3468885581094806E-3</v>
      </c>
    </row>
    <row r="2242" spans="2:7" x14ac:dyDescent="0.3">
      <c r="B2242" s="8" t="s">
        <v>2248</v>
      </c>
      <c r="C2242" s="9">
        <v>245551</v>
      </c>
      <c r="E2242" s="10">
        <v>-245551</v>
      </c>
      <c r="F2242" s="10">
        <v>56171811</v>
      </c>
      <c r="G2242" s="11">
        <v>-4.3714275119240862E-3</v>
      </c>
    </row>
    <row r="2243" spans="2:7" x14ac:dyDescent="0.3">
      <c r="B2243" s="8" t="s">
        <v>2249</v>
      </c>
      <c r="C2243" s="9">
        <v>19000</v>
      </c>
      <c r="E2243" s="10">
        <v>-19000</v>
      </c>
      <c r="F2243" s="10">
        <v>4330068</v>
      </c>
      <c r="G2243" s="11">
        <v>-4.3879218524974662E-3</v>
      </c>
    </row>
    <row r="2244" spans="2:7" x14ac:dyDescent="0.3">
      <c r="B2244" s="8" t="s">
        <v>2250</v>
      </c>
      <c r="C2244" s="9">
        <v>259610</v>
      </c>
      <c r="E2244" s="10">
        <v>-259610</v>
      </c>
      <c r="F2244" s="10">
        <v>58862249</v>
      </c>
      <c r="G2244" s="11">
        <v>-4.4104668851507869E-3</v>
      </c>
    </row>
    <row r="2245" spans="2:7" x14ac:dyDescent="0.3">
      <c r="B2245" s="8" t="s">
        <v>2251</v>
      </c>
      <c r="C2245" s="9">
        <v>143671</v>
      </c>
      <c r="E2245" s="10">
        <v>-143671</v>
      </c>
      <c r="F2245" s="10">
        <v>32552861</v>
      </c>
      <c r="G2245" s="11">
        <v>-4.4134676826101402E-3</v>
      </c>
    </row>
    <row r="2246" spans="2:7" x14ac:dyDescent="0.3">
      <c r="B2246" s="8" t="s">
        <v>2252</v>
      </c>
      <c r="C2246" s="9">
        <v>52220</v>
      </c>
      <c r="E2246" s="10">
        <v>-52220</v>
      </c>
      <c r="F2246" s="10">
        <v>11800000</v>
      </c>
      <c r="G2246" s="11">
        <v>-4.4254237288135594E-3</v>
      </c>
    </row>
    <row r="2247" spans="2:7" x14ac:dyDescent="0.3">
      <c r="B2247" s="8" t="s">
        <v>2253</v>
      </c>
      <c r="C2247" s="9">
        <v>36985</v>
      </c>
      <c r="E2247" s="10">
        <v>-36985</v>
      </c>
      <c r="F2247" s="10">
        <v>8324420</v>
      </c>
      <c r="G2247" s="11">
        <v>-4.4429521816534969E-3</v>
      </c>
    </row>
    <row r="2248" spans="2:7" x14ac:dyDescent="0.3">
      <c r="B2248" s="8" t="s">
        <v>2254</v>
      </c>
      <c r="C2248" s="9">
        <v>44578</v>
      </c>
      <c r="E2248" s="10">
        <v>-44578</v>
      </c>
      <c r="F2248" s="10">
        <v>10000000</v>
      </c>
      <c r="G2248" s="11">
        <v>-4.4577999999999996E-3</v>
      </c>
    </row>
    <row r="2249" spans="2:7" x14ac:dyDescent="0.3">
      <c r="B2249" s="8" t="s">
        <v>2255</v>
      </c>
      <c r="C2249" s="9">
        <v>83472</v>
      </c>
      <c r="E2249" s="10">
        <v>-83472</v>
      </c>
      <c r="F2249" s="10">
        <v>18723923</v>
      </c>
      <c r="G2249" s="11">
        <v>-4.4580401233224468E-3</v>
      </c>
    </row>
    <row r="2250" spans="2:7" x14ac:dyDescent="0.3">
      <c r="B2250" s="8" t="s">
        <v>2256</v>
      </c>
      <c r="C2250" s="9">
        <v>74740</v>
      </c>
      <c r="E2250" s="10">
        <v>-74740</v>
      </c>
      <c r="F2250" s="10">
        <v>16748240</v>
      </c>
      <c r="G2250" s="11">
        <v>-4.4625584539032164E-3</v>
      </c>
    </row>
    <row r="2251" spans="2:7" x14ac:dyDescent="0.3">
      <c r="B2251" s="8" t="s">
        <v>2257</v>
      </c>
      <c r="C2251" s="9">
        <v>83464</v>
      </c>
      <c r="E2251" s="10">
        <v>-83464</v>
      </c>
      <c r="F2251" s="10">
        <v>18660000</v>
      </c>
      <c r="G2251" s="11">
        <v>-4.4728831725616295E-3</v>
      </c>
    </row>
    <row r="2252" spans="2:7" x14ac:dyDescent="0.3">
      <c r="B2252" s="8" t="s">
        <v>2258</v>
      </c>
      <c r="C2252" s="9">
        <v>95012</v>
      </c>
      <c r="E2252" s="10">
        <v>-95012</v>
      </c>
      <c r="F2252" s="10">
        <v>21102977</v>
      </c>
      <c r="G2252" s="11">
        <v>-4.5023031584595858E-3</v>
      </c>
    </row>
    <row r="2253" spans="2:7" x14ac:dyDescent="0.3">
      <c r="B2253" s="8" t="s">
        <v>2259</v>
      </c>
      <c r="C2253" s="9">
        <v>188125</v>
      </c>
      <c r="E2253" s="10">
        <v>-188125</v>
      </c>
      <c r="F2253" s="10">
        <v>41609310</v>
      </c>
      <c r="G2253" s="11">
        <v>-4.5212237357456784E-3</v>
      </c>
    </row>
    <row r="2254" spans="2:7" x14ac:dyDescent="0.3">
      <c r="B2254" s="8" t="s">
        <v>2260</v>
      </c>
      <c r="C2254" s="9">
        <v>54614</v>
      </c>
      <c r="E2254" s="10">
        <v>-54614</v>
      </c>
      <c r="F2254" s="10">
        <v>11975050</v>
      </c>
      <c r="G2254" s="11">
        <v>-4.5606490160792646E-3</v>
      </c>
    </row>
    <row r="2255" spans="2:7" x14ac:dyDescent="0.3">
      <c r="B2255" s="8" t="s">
        <v>2261</v>
      </c>
      <c r="C2255" s="9">
        <v>91522</v>
      </c>
      <c r="E2255" s="10">
        <v>-91522</v>
      </c>
      <c r="F2255" s="10">
        <v>20000000</v>
      </c>
      <c r="G2255" s="11">
        <v>-4.5760999999999996E-3</v>
      </c>
    </row>
    <row r="2256" spans="2:7" x14ac:dyDescent="0.3">
      <c r="B2256" s="8" t="s">
        <v>2262</v>
      </c>
      <c r="C2256" s="9">
        <v>58978</v>
      </c>
      <c r="E2256" s="10">
        <v>-58978</v>
      </c>
      <c r="F2256" s="10">
        <v>12800000</v>
      </c>
      <c r="G2256" s="11">
        <v>-4.6076562499999998E-3</v>
      </c>
    </row>
    <row r="2257" spans="2:7" x14ac:dyDescent="0.3">
      <c r="B2257" s="8" t="s">
        <v>2263</v>
      </c>
      <c r="C2257" s="9">
        <v>207843</v>
      </c>
      <c r="E2257" s="10">
        <v>-207843</v>
      </c>
      <c r="F2257" s="10">
        <v>44777990</v>
      </c>
      <c r="G2257" s="11">
        <v>-4.641633088041692E-3</v>
      </c>
    </row>
    <row r="2258" spans="2:7" x14ac:dyDescent="0.3">
      <c r="B2258" s="8" t="s">
        <v>2264</v>
      </c>
      <c r="C2258" s="9">
        <v>47603</v>
      </c>
      <c r="E2258" s="10">
        <v>-47603</v>
      </c>
      <c r="F2258" s="10">
        <v>10244824</v>
      </c>
      <c r="G2258" s="11">
        <v>-4.6465415120845411E-3</v>
      </c>
    </row>
    <row r="2259" spans="2:7" x14ac:dyDescent="0.3">
      <c r="B2259" s="8" t="s">
        <v>2265</v>
      </c>
      <c r="C2259" s="9">
        <v>153227</v>
      </c>
      <c r="E2259" s="10">
        <v>-153227</v>
      </c>
      <c r="F2259" s="10">
        <v>32684246</v>
      </c>
      <c r="G2259" s="11">
        <v>-4.6880995816761381E-3</v>
      </c>
    </row>
    <row r="2260" spans="2:7" x14ac:dyDescent="0.3">
      <c r="B2260" s="8" t="s">
        <v>2266</v>
      </c>
      <c r="C2260" s="9">
        <v>48388</v>
      </c>
      <c r="E2260" s="10">
        <v>-48388</v>
      </c>
      <c r="F2260" s="10">
        <v>10168513</v>
      </c>
      <c r="G2260" s="11">
        <v>-4.7586112148354431E-3</v>
      </c>
    </row>
    <row r="2261" spans="2:7" x14ac:dyDescent="0.3">
      <c r="B2261" s="8" t="s">
        <v>2267</v>
      </c>
      <c r="C2261" s="9">
        <v>215523</v>
      </c>
      <c r="D2261" s="9">
        <v>166694</v>
      </c>
      <c r="E2261" s="10">
        <v>-48829</v>
      </c>
      <c r="F2261" s="10">
        <v>10254685</v>
      </c>
      <c r="G2261" s="11">
        <v>-4.7616284654282406E-3</v>
      </c>
    </row>
    <row r="2262" spans="2:7" x14ac:dyDescent="0.3">
      <c r="B2262" s="8" t="s">
        <v>2268</v>
      </c>
      <c r="C2262" s="9">
        <v>39854</v>
      </c>
      <c r="E2262" s="10">
        <v>-39854</v>
      </c>
      <c r="F2262" s="10">
        <v>8361386</v>
      </c>
      <c r="G2262" s="11">
        <v>-4.7664346556898583E-3</v>
      </c>
    </row>
    <row r="2263" spans="2:7" x14ac:dyDescent="0.3">
      <c r="B2263" s="8" t="s">
        <v>2269</v>
      </c>
      <c r="C2263" s="9">
        <v>125010</v>
      </c>
      <c r="E2263" s="10">
        <v>-125010</v>
      </c>
      <c r="F2263" s="10">
        <v>26164438</v>
      </c>
      <c r="G2263" s="11">
        <v>-4.7778591689987765E-3</v>
      </c>
    </row>
    <row r="2264" spans="2:7" x14ac:dyDescent="0.3">
      <c r="B2264" s="8" t="s">
        <v>2270</v>
      </c>
      <c r="C2264" s="9">
        <v>221330</v>
      </c>
      <c r="E2264" s="10">
        <v>-221330</v>
      </c>
      <c r="F2264" s="10">
        <v>46029154</v>
      </c>
      <c r="G2264" s="11">
        <v>-4.8084742118006344E-3</v>
      </c>
    </row>
    <row r="2265" spans="2:7" x14ac:dyDescent="0.3">
      <c r="B2265" s="8" t="s">
        <v>2271</v>
      </c>
      <c r="C2265" s="9">
        <v>181800</v>
      </c>
      <c r="E2265" s="10">
        <v>-181800</v>
      </c>
      <c r="F2265" s="10">
        <v>37558368</v>
      </c>
      <c r="G2265" s="11">
        <v>-4.8404659116178849E-3</v>
      </c>
    </row>
    <row r="2266" spans="2:7" x14ac:dyDescent="0.3">
      <c r="B2266" s="8" t="s">
        <v>2272</v>
      </c>
      <c r="C2266" s="9">
        <v>107553</v>
      </c>
      <c r="E2266" s="10">
        <v>-107553</v>
      </c>
      <c r="F2266" s="10">
        <v>22137500</v>
      </c>
      <c r="G2266" s="11">
        <v>-4.8584076792772442E-3</v>
      </c>
    </row>
    <row r="2267" spans="2:7" x14ac:dyDescent="0.3">
      <c r="B2267" s="8" t="s">
        <v>2273</v>
      </c>
      <c r="C2267" s="9">
        <v>47419</v>
      </c>
      <c r="E2267" s="10">
        <v>-47419</v>
      </c>
      <c r="F2267" s="10">
        <v>9756088</v>
      </c>
      <c r="G2267" s="11">
        <v>-4.8604522632432184E-3</v>
      </c>
    </row>
    <row r="2268" spans="2:7" x14ac:dyDescent="0.3">
      <c r="B2268" s="8" t="s">
        <v>2274</v>
      </c>
      <c r="C2268" s="9">
        <v>157240</v>
      </c>
      <c r="E2268" s="10">
        <v>-157240</v>
      </c>
      <c r="F2268" s="10">
        <v>32316799</v>
      </c>
      <c r="G2268" s="11">
        <v>-4.8655809011282332E-3</v>
      </c>
    </row>
    <row r="2269" spans="2:7" x14ac:dyDescent="0.3">
      <c r="B2269" s="8" t="s">
        <v>2275</v>
      </c>
      <c r="C2269" s="9">
        <v>132208</v>
      </c>
      <c r="E2269" s="10">
        <v>-132208</v>
      </c>
      <c r="F2269" s="10">
        <v>27029784</v>
      </c>
      <c r="G2269" s="11">
        <v>-4.8911970587704285E-3</v>
      </c>
    </row>
    <row r="2270" spans="2:7" x14ac:dyDescent="0.3">
      <c r="B2270" s="8" t="s">
        <v>2276</v>
      </c>
      <c r="C2270" s="9">
        <v>58208</v>
      </c>
      <c r="E2270" s="10">
        <v>-58208</v>
      </c>
      <c r="F2270" s="10">
        <v>11828858</v>
      </c>
      <c r="G2270" s="11">
        <v>-4.9208469659539405E-3</v>
      </c>
    </row>
    <row r="2271" spans="2:7" x14ac:dyDescent="0.3">
      <c r="B2271" s="8" t="s">
        <v>2277</v>
      </c>
      <c r="C2271" s="9">
        <v>186460</v>
      </c>
      <c r="E2271" s="10">
        <v>-186460</v>
      </c>
      <c r="F2271" s="10">
        <v>37858601</v>
      </c>
      <c r="G2271" s="11">
        <v>-4.9251687879327604E-3</v>
      </c>
    </row>
    <row r="2272" spans="2:7" x14ac:dyDescent="0.3">
      <c r="B2272" s="8" t="s">
        <v>2278</v>
      </c>
      <c r="C2272" s="9">
        <v>57525</v>
      </c>
      <c r="E2272" s="10">
        <v>-57525</v>
      </c>
      <c r="F2272" s="10">
        <v>11659319</v>
      </c>
      <c r="G2272" s="11">
        <v>-4.9338216065620989E-3</v>
      </c>
    </row>
    <row r="2273" spans="2:7" x14ac:dyDescent="0.3">
      <c r="B2273" s="8" t="s">
        <v>2279</v>
      </c>
      <c r="C2273" s="9">
        <v>693799</v>
      </c>
      <c r="E2273" s="10">
        <v>-693799</v>
      </c>
      <c r="F2273" s="10">
        <v>139120129</v>
      </c>
      <c r="G2273" s="11">
        <v>-4.9870497172986375E-3</v>
      </c>
    </row>
    <row r="2274" spans="2:7" x14ac:dyDescent="0.3">
      <c r="B2274" s="8" t="s">
        <v>2280</v>
      </c>
      <c r="C2274" s="9">
        <v>177241</v>
      </c>
      <c r="E2274" s="10">
        <v>-177241</v>
      </c>
      <c r="F2274" s="10">
        <v>35392350</v>
      </c>
      <c r="G2274" s="11">
        <v>-5.0078901231480812E-3</v>
      </c>
    </row>
    <row r="2275" spans="2:7" x14ac:dyDescent="0.3">
      <c r="B2275" s="8" t="s">
        <v>2281</v>
      </c>
      <c r="C2275" s="9">
        <v>19160</v>
      </c>
      <c r="E2275" s="10">
        <v>-19160</v>
      </c>
      <c r="F2275" s="10">
        <v>3800000</v>
      </c>
      <c r="G2275" s="11">
        <v>-5.0421052631578946E-3</v>
      </c>
    </row>
    <row r="2276" spans="2:7" x14ac:dyDescent="0.3">
      <c r="B2276" s="8" t="s">
        <v>2282</v>
      </c>
      <c r="C2276" s="9">
        <v>655911</v>
      </c>
      <c r="D2276" s="9">
        <v>548027</v>
      </c>
      <c r="E2276" s="10">
        <v>-107884</v>
      </c>
      <c r="F2276" s="10">
        <v>20964056</v>
      </c>
      <c r="G2276" s="11">
        <v>-5.1461415672616022E-3</v>
      </c>
    </row>
    <row r="2277" spans="2:7" x14ac:dyDescent="0.3">
      <c r="B2277" s="8" t="s">
        <v>2283</v>
      </c>
      <c r="C2277" s="9">
        <v>118422</v>
      </c>
      <c r="E2277" s="10">
        <v>-118422</v>
      </c>
      <c r="F2277" s="10">
        <v>22877190</v>
      </c>
      <c r="G2277" s="11">
        <v>-5.1764224539814548E-3</v>
      </c>
    </row>
    <row r="2278" spans="2:7" x14ac:dyDescent="0.3">
      <c r="B2278" s="8" t="s">
        <v>2284</v>
      </c>
      <c r="C2278" s="9">
        <v>244840</v>
      </c>
      <c r="E2278" s="10">
        <v>-244840</v>
      </c>
      <c r="F2278" s="10">
        <v>47224987</v>
      </c>
      <c r="G2278" s="11">
        <v>-5.1845435129500407E-3</v>
      </c>
    </row>
    <row r="2279" spans="2:7" x14ac:dyDescent="0.3">
      <c r="B2279" s="8" t="s">
        <v>2285</v>
      </c>
      <c r="C2279" s="9">
        <v>100790</v>
      </c>
      <c r="E2279" s="10">
        <v>-100790</v>
      </c>
      <c r="F2279" s="10">
        <v>19411130</v>
      </c>
      <c r="G2279" s="11">
        <v>-5.1923818963656417E-3</v>
      </c>
    </row>
    <row r="2280" spans="2:7" x14ac:dyDescent="0.3">
      <c r="B2280" s="8" t="s">
        <v>2286</v>
      </c>
      <c r="C2280" s="9">
        <v>60980</v>
      </c>
      <c r="E2280" s="10">
        <v>-60980</v>
      </c>
      <c r="F2280" s="10">
        <v>11698021</v>
      </c>
      <c r="G2280" s="11">
        <v>-5.2128475406224692E-3</v>
      </c>
    </row>
    <row r="2281" spans="2:7" x14ac:dyDescent="0.3">
      <c r="B2281" s="8" t="s">
        <v>2287</v>
      </c>
      <c r="C2281" s="9">
        <v>60116</v>
      </c>
      <c r="E2281" s="10">
        <v>-60116</v>
      </c>
      <c r="F2281" s="10">
        <v>11400000</v>
      </c>
      <c r="G2281" s="11">
        <v>-5.273333333333333E-3</v>
      </c>
    </row>
    <row r="2282" spans="2:7" x14ac:dyDescent="0.3">
      <c r="B2282" s="8" t="s">
        <v>2288</v>
      </c>
      <c r="C2282" s="9">
        <v>57725</v>
      </c>
      <c r="E2282" s="10">
        <v>-57725</v>
      </c>
      <c r="F2282" s="10">
        <v>10920000</v>
      </c>
      <c r="G2282" s="11">
        <v>-5.2861721611721611E-3</v>
      </c>
    </row>
    <row r="2283" spans="2:7" x14ac:dyDescent="0.3">
      <c r="B2283" s="8" t="s">
        <v>2289</v>
      </c>
      <c r="C2283" s="9">
        <v>66798</v>
      </c>
      <c r="E2283" s="10">
        <v>-66798</v>
      </c>
      <c r="F2283" s="10">
        <v>12600000</v>
      </c>
      <c r="G2283" s="11">
        <v>-5.3014285714285715E-3</v>
      </c>
    </row>
    <row r="2284" spans="2:7" x14ac:dyDescent="0.3">
      <c r="B2284" s="8" t="s">
        <v>2290</v>
      </c>
      <c r="C2284" s="9">
        <v>109395</v>
      </c>
      <c r="E2284" s="10">
        <v>-109395</v>
      </c>
      <c r="F2284" s="10">
        <v>20628000</v>
      </c>
      <c r="G2284" s="11">
        <v>-5.3032286212914481E-3</v>
      </c>
    </row>
    <row r="2285" spans="2:7" x14ac:dyDescent="0.3">
      <c r="B2285" s="8" t="s">
        <v>2291</v>
      </c>
      <c r="C2285" s="9">
        <v>103042</v>
      </c>
      <c r="E2285" s="10">
        <v>-103042</v>
      </c>
      <c r="F2285" s="10">
        <v>19320695</v>
      </c>
      <c r="G2285" s="11">
        <v>-5.3332449997269766E-3</v>
      </c>
    </row>
    <row r="2286" spans="2:7" x14ac:dyDescent="0.3">
      <c r="B2286" s="8" t="s">
        <v>2292</v>
      </c>
      <c r="C2286" s="9">
        <v>276412</v>
      </c>
      <c r="E2286" s="10">
        <v>-276412</v>
      </c>
      <c r="F2286" s="10">
        <v>51794579</v>
      </c>
      <c r="G2286" s="11">
        <v>-5.3366974949250962E-3</v>
      </c>
    </row>
    <row r="2287" spans="2:7" x14ac:dyDescent="0.3">
      <c r="B2287" s="8" t="s">
        <v>2293</v>
      </c>
      <c r="C2287" s="9">
        <v>165219</v>
      </c>
      <c r="E2287" s="10">
        <v>-165219</v>
      </c>
      <c r="F2287" s="10">
        <v>30826118</v>
      </c>
      <c r="G2287" s="11">
        <v>-5.3597082837352405E-3</v>
      </c>
    </row>
    <row r="2288" spans="2:7" x14ac:dyDescent="0.3">
      <c r="B2288" s="8" t="s">
        <v>2294</v>
      </c>
      <c r="C2288" s="9">
        <v>62204</v>
      </c>
      <c r="E2288" s="10">
        <v>-62204</v>
      </c>
      <c r="F2288" s="10">
        <v>11563700</v>
      </c>
      <c r="G2288" s="11">
        <v>-5.3792471267846793E-3</v>
      </c>
    </row>
    <row r="2289" spans="2:7" x14ac:dyDescent="0.3">
      <c r="B2289" s="8" t="s">
        <v>2295</v>
      </c>
      <c r="C2289" s="9">
        <v>249434</v>
      </c>
      <c r="E2289" s="10">
        <v>-249434</v>
      </c>
      <c r="F2289" s="10">
        <v>46084095</v>
      </c>
      <c r="G2289" s="11">
        <v>-5.4125832350619017E-3</v>
      </c>
    </row>
    <row r="2290" spans="2:7" x14ac:dyDescent="0.3">
      <c r="B2290" s="8" t="s">
        <v>2296</v>
      </c>
      <c r="C2290" s="9">
        <v>63201</v>
      </c>
      <c r="E2290" s="10">
        <v>-63201</v>
      </c>
      <c r="F2290" s="10">
        <v>11668027</v>
      </c>
      <c r="G2290" s="11">
        <v>-5.4165969962188124E-3</v>
      </c>
    </row>
    <row r="2291" spans="2:7" x14ac:dyDescent="0.3">
      <c r="B2291" s="8" t="s">
        <v>2297</v>
      </c>
      <c r="C2291" s="9">
        <v>15695</v>
      </c>
      <c r="E2291" s="10">
        <v>-15695</v>
      </c>
      <c r="F2291" s="10">
        <v>2895569</v>
      </c>
      <c r="G2291" s="11">
        <v>-5.4203508878565834E-3</v>
      </c>
    </row>
    <row r="2292" spans="2:7" x14ac:dyDescent="0.3">
      <c r="B2292" s="8" t="s">
        <v>2298</v>
      </c>
      <c r="C2292" s="9">
        <v>217149</v>
      </c>
      <c r="E2292" s="10">
        <v>-217149</v>
      </c>
      <c r="F2292" s="10">
        <v>40000000</v>
      </c>
      <c r="G2292" s="11">
        <v>-5.4287249999999997E-3</v>
      </c>
    </row>
    <row r="2293" spans="2:7" x14ac:dyDescent="0.3">
      <c r="B2293" s="8" t="s">
        <v>2299</v>
      </c>
      <c r="C2293" s="9">
        <v>152931</v>
      </c>
      <c r="E2293" s="10">
        <v>-152931</v>
      </c>
      <c r="F2293" s="10">
        <v>28155825</v>
      </c>
      <c r="G2293" s="11">
        <v>-5.4315936400371858E-3</v>
      </c>
    </row>
    <row r="2294" spans="2:7" x14ac:dyDescent="0.3">
      <c r="B2294" s="8" t="s">
        <v>2300</v>
      </c>
      <c r="C2294" s="9">
        <v>336017</v>
      </c>
      <c r="E2294" s="10">
        <v>-336017</v>
      </c>
      <c r="F2294" s="10">
        <v>61449355</v>
      </c>
      <c r="G2294" s="11">
        <v>-5.4681940925173263E-3</v>
      </c>
    </row>
    <row r="2295" spans="2:7" x14ac:dyDescent="0.3">
      <c r="B2295" s="8" t="s">
        <v>2301</v>
      </c>
      <c r="C2295" s="9">
        <v>105205</v>
      </c>
      <c r="E2295" s="10">
        <v>-105205</v>
      </c>
      <c r="F2295" s="10">
        <v>19238905</v>
      </c>
      <c r="G2295" s="11">
        <v>-5.468346561303775E-3</v>
      </c>
    </row>
    <row r="2296" spans="2:7" x14ac:dyDescent="0.3">
      <c r="B2296" s="8" t="s">
        <v>2302</v>
      </c>
      <c r="C2296" s="9">
        <v>101365</v>
      </c>
      <c r="E2296" s="10">
        <v>-101365</v>
      </c>
      <c r="F2296" s="10">
        <v>18505787</v>
      </c>
      <c r="G2296" s="11">
        <v>-5.4774757755506427E-3</v>
      </c>
    </row>
    <row r="2297" spans="2:7" x14ac:dyDescent="0.3">
      <c r="B2297" s="8" t="s">
        <v>2303</v>
      </c>
      <c r="C2297" s="9">
        <v>65891</v>
      </c>
      <c r="E2297" s="10">
        <v>-65891</v>
      </c>
      <c r="F2297" s="10">
        <v>12000000</v>
      </c>
      <c r="G2297" s="11">
        <v>-5.4909166666666665E-3</v>
      </c>
    </row>
    <row r="2298" spans="2:7" x14ac:dyDescent="0.3">
      <c r="B2298" s="8" t="s">
        <v>2304</v>
      </c>
      <c r="C2298" s="9">
        <v>87920</v>
      </c>
      <c r="E2298" s="10">
        <v>-87920</v>
      </c>
      <c r="F2298" s="10">
        <v>16000000</v>
      </c>
      <c r="G2298" s="11">
        <v>-5.4949999999999999E-3</v>
      </c>
    </row>
    <row r="2299" spans="2:7" x14ac:dyDescent="0.3">
      <c r="B2299" s="8" t="s">
        <v>2305</v>
      </c>
      <c r="C2299" s="9">
        <v>55783</v>
      </c>
      <c r="E2299" s="10">
        <v>-55783</v>
      </c>
      <c r="F2299" s="10">
        <v>10143845</v>
      </c>
      <c r="G2299" s="11">
        <v>-5.4991968035789192E-3</v>
      </c>
    </row>
    <row r="2300" spans="2:7" x14ac:dyDescent="0.3">
      <c r="B2300" s="8" t="s">
        <v>2306</v>
      </c>
      <c r="C2300" s="9">
        <v>91815</v>
      </c>
      <c r="E2300" s="10">
        <v>-91815</v>
      </c>
      <c r="F2300" s="10">
        <v>16622320</v>
      </c>
      <c r="G2300" s="11">
        <v>-5.5235971873962243E-3</v>
      </c>
    </row>
    <row r="2301" spans="2:7" x14ac:dyDescent="0.3">
      <c r="B2301" s="8" t="s">
        <v>2307</v>
      </c>
      <c r="C2301" s="9">
        <v>193920</v>
      </c>
      <c r="E2301" s="10">
        <v>-193920</v>
      </c>
      <c r="F2301" s="10">
        <v>34958700</v>
      </c>
      <c r="G2301" s="11">
        <v>-5.5471170266628905E-3</v>
      </c>
    </row>
    <row r="2302" spans="2:7" x14ac:dyDescent="0.3">
      <c r="B2302" s="8" t="s">
        <v>2308</v>
      </c>
      <c r="C2302" s="9">
        <v>148000</v>
      </c>
      <c r="E2302" s="10">
        <v>-148000</v>
      </c>
      <c r="F2302" s="10">
        <v>26489500</v>
      </c>
      <c r="G2302" s="11">
        <v>-5.5871194246777025E-3</v>
      </c>
    </row>
    <row r="2303" spans="2:7" x14ac:dyDescent="0.3">
      <c r="B2303" s="8" t="s">
        <v>2309</v>
      </c>
      <c r="C2303" s="9">
        <v>98817</v>
      </c>
      <c r="E2303" s="10">
        <v>-98817</v>
      </c>
      <c r="F2303" s="10">
        <v>17595777</v>
      </c>
      <c r="G2303" s="11">
        <v>-5.6159497815867982E-3</v>
      </c>
    </row>
    <row r="2304" spans="2:7" x14ac:dyDescent="0.3">
      <c r="B2304" s="8" t="s">
        <v>2310</v>
      </c>
      <c r="C2304" s="9">
        <v>29036</v>
      </c>
      <c r="E2304" s="10">
        <v>-29036</v>
      </c>
      <c r="F2304" s="10">
        <v>5150000</v>
      </c>
      <c r="G2304" s="11">
        <v>-5.6380582524271847E-3</v>
      </c>
    </row>
    <row r="2305" spans="2:7" x14ac:dyDescent="0.3">
      <c r="B2305" s="8" t="s">
        <v>2311</v>
      </c>
      <c r="C2305" s="9">
        <v>110679</v>
      </c>
      <c r="E2305" s="10">
        <v>-110679</v>
      </c>
      <c r="F2305" s="10">
        <v>19549677</v>
      </c>
      <c r="G2305" s="11">
        <v>-5.6614234598351678E-3</v>
      </c>
    </row>
    <row r="2306" spans="2:7" x14ac:dyDescent="0.3">
      <c r="B2306" s="8" t="s">
        <v>2312</v>
      </c>
      <c r="C2306" s="9">
        <v>68242</v>
      </c>
      <c r="E2306" s="10">
        <v>-68242</v>
      </c>
      <c r="F2306" s="10">
        <v>11952500</v>
      </c>
      <c r="G2306" s="11">
        <v>-5.7094331729763649E-3</v>
      </c>
    </row>
    <row r="2307" spans="2:7" x14ac:dyDescent="0.3">
      <c r="B2307" s="8" t="s">
        <v>2313</v>
      </c>
      <c r="C2307" s="9">
        <v>343098</v>
      </c>
      <c r="E2307" s="10">
        <v>-343098</v>
      </c>
      <c r="F2307" s="10">
        <v>59900000</v>
      </c>
      <c r="G2307" s="11">
        <v>-5.7278464106844743E-3</v>
      </c>
    </row>
    <row r="2308" spans="2:7" x14ac:dyDescent="0.3">
      <c r="B2308" s="8" t="s">
        <v>2314</v>
      </c>
      <c r="C2308" s="9">
        <v>84744</v>
      </c>
      <c r="E2308" s="10">
        <v>-84744</v>
      </c>
      <c r="F2308" s="10">
        <v>14730199</v>
      </c>
      <c r="G2308" s="11">
        <v>-5.7530790996102631E-3</v>
      </c>
    </row>
    <row r="2309" spans="2:7" x14ac:dyDescent="0.3">
      <c r="B2309" s="8" t="s">
        <v>2315</v>
      </c>
      <c r="C2309" s="9">
        <v>76682</v>
      </c>
      <c r="E2309" s="10">
        <v>-76682</v>
      </c>
      <c r="F2309" s="10">
        <v>13292934</v>
      </c>
      <c r="G2309" s="11">
        <v>-5.7686286563974516E-3</v>
      </c>
    </row>
    <row r="2310" spans="2:7" x14ac:dyDescent="0.3">
      <c r="B2310" s="8" t="s">
        <v>2316</v>
      </c>
      <c r="C2310" s="9">
        <v>95792</v>
      </c>
      <c r="E2310" s="10">
        <v>-95792</v>
      </c>
      <c r="F2310" s="10">
        <v>16503790</v>
      </c>
      <c r="G2310" s="11">
        <v>-5.8042425406527832E-3</v>
      </c>
    </row>
    <row r="2311" spans="2:7" x14ac:dyDescent="0.3">
      <c r="B2311" s="8" t="s">
        <v>2317</v>
      </c>
      <c r="C2311" s="9">
        <v>70811</v>
      </c>
      <c r="E2311" s="10">
        <v>-70811</v>
      </c>
      <c r="F2311" s="10">
        <v>12188730</v>
      </c>
      <c r="G2311" s="11">
        <v>-5.8095470159729521E-3</v>
      </c>
    </row>
    <row r="2312" spans="2:7" x14ac:dyDescent="0.3">
      <c r="B2312" s="8" t="s">
        <v>2318</v>
      </c>
      <c r="C2312" s="9">
        <v>100385</v>
      </c>
      <c r="E2312" s="10">
        <v>-100385</v>
      </c>
      <c r="F2312" s="10">
        <v>17189982</v>
      </c>
      <c r="G2312" s="11">
        <v>-5.8397385174690699E-3</v>
      </c>
    </row>
    <row r="2313" spans="2:7" x14ac:dyDescent="0.3">
      <c r="B2313" s="8" t="s">
        <v>2319</v>
      </c>
      <c r="C2313" s="9">
        <v>146221</v>
      </c>
      <c r="E2313" s="10">
        <v>-146221</v>
      </c>
      <c r="F2313" s="10">
        <v>25000000</v>
      </c>
      <c r="G2313" s="11">
        <v>-5.8488400000000001E-3</v>
      </c>
    </row>
    <row r="2314" spans="2:7" x14ac:dyDescent="0.3">
      <c r="B2314" s="8" t="s">
        <v>2320</v>
      </c>
      <c r="C2314" s="9">
        <v>124030</v>
      </c>
      <c r="E2314" s="10">
        <v>-124030</v>
      </c>
      <c r="F2314" s="10">
        <v>21159832</v>
      </c>
      <c r="G2314" s="11">
        <v>-5.8615777289725175E-3</v>
      </c>
    </row>
    <row r="2315" spans="2:7" x14ac:dyDescent="0.3">
      <c r="B2315" s="8" t="s">
        <v>2321</v>
      </c>
      <c r="C2315" s="9">
        <v>76383</v>
      </c>
      <c r="E2315" s="10">
        <v>-76383</v>
      </c>
      <c r="F2315" s="10">
        <v>13001226</v>
      </c>
      <c r="G2315" s="11">
        <v>-5.8750613211400217E-3</v>
      </c>
    </row>
    <row r="2316" spans="2:7" x14ac:dyDescent="0.3">
      <c r="B2316" s="8" t="s">
        <v>2322</v>
      </c>
      <c r="C2316" s="9">
        <v>71267</v>
      </c>
      <c r="E2316" s="10">
        <v>-71267</v>
      </c>
      <c r="F2316" s="10">
        <v>12114710</v>
      </c>
      <c r="G2316" s="11">
        <v>-5.8826831182917294E-3</v>
      </c>
    </row>
    <row r="2317" spans="2:7" x14ac:dyDescent="0.3">
      <c r="B2317" s="8" t="s">
        <v>2323</v>
      </c>
      <c r="C2317" s="9">
        <v>142818</v>
      </c>
      <c r="E2317" s="10">
        <v>-142818</v>
      </c>
      <c r="F2317" s="10">
        <v>24277540</v>
      </c>
      <c r="G2317" s="11">
        <v>-5.8827212312285351E-3</v>
      </c>
    </row>
    <row r="2318" spans="2:7" x14ac:dyDescent="0.3">
      <c r="B2318" s="8" t="s">
        <v>2324</v>
      </c>
      <c r="C2318" s="9">
        <v>160620</v>
      </c>
      <c r="E2318" s="10">
        <v>-160620</v>
      </c>
      <c r="F2318" s="10">
        <v>27275020</v>
      </c>
      <c r="G2318" s="11">
        <v>-5.8889049393914287E-3</v>
      </c>
    </row>
    <row r="2319" spans="2:7" x14ac:dyDescent="0.3">
      <c r="B2319" s="8" t="s">
        <v>2325</v>
      </c>
      <c r="C2319" s="9">
        <v>179639</v>
      </c>
      <c r="E2319" s="10">
        <v>-179639</v>
      </c>
      <c r="F2319" s="10">
        <v>30390092</v>
      </c>
      <c r="G2319" s="11">
        <v>-5.9111041848770975E-3</v>
      </c>
    </row>
    <row r="2320" spans="2:7" x14ac:dyDescent="0.3">
      <c r="B2320" s="8" t="s">
        <v>2326</v>
      </c>
      <c r="C2320" s="9">
        <v>85205</v>
      </c>
      <c r="E2320" s="10">
        <v>-85205</v>
      </c>
      <c r="F2320" s="10">
        <v>14400000</v>
      </c>
      <c r="G2320" s="11">
        <v>-5.9170138888888892E-3</v>
      </c>
    </row>
    <row r="2321" spans="2:7" x14ac:dyDescent="0.3">
      <c r="B2321" s="8" t="s">
        <v>2327</v>
      </c>
      <c r="C2321" s="9">
        <v>73400</v>
      </c>
      <c r="E2321" s="10">
        <v>-73400</v>
      </c>
      <c r="F2321" s="10">
        <v>12400000</v>
      </c>
      <c r="G2321" s="11">
        <v>-5.9193548387096772E-3</v>
      </c>
    </row>
    <row r="2322" spans="2:7" x14ac:dyDescent="0.3">
      <c r="B2322" s="8" t="s">
        <v>2328</v>
      </c>
      <c r="C2322" s="9">
        <v>77463</v>
      </c>
      <c r="E2322" s="10">
        <v>-77463</v>
      </c>
      <c r="F2322" s="10">
        <v>13000000</v>
      </c>
      <c r="G2322" s="11">
        <v>-5.9586923076923081E-3</v>
      </c>
    </row>
    <row r="2323" spans="2:7" x14ac:dyDescent="0.3">
      <c r="B2323" s="8" t="s">
        <v>2329</v>
      </c>
      <c r="C2323" s="9">
        <v>1207156</v>
      </c>
      <c r="E2323" s="10">
        <v>-1207156</v>
      </c>
      <c r="F2323" s="10">
        <v>202424960</v>
      </c>
      <c r="G2323" s="11">
        <v>-5.963474069600903E-3</v>
      </c>
    </row>
    <row r="2324" spans="2:7" x14ac:dyDescent="0.3">
      <c r="B2324" s="8" t="s">
        <v>2330</v>
      </c>
      <c r="C2324" s="9">
        <v>75300</v>
      </c>
      <c r="E2324" s="10">
        <v>-75300</v>
      </c>
      <c r="F2324" s="10">
        <v>12607989</v>
      </c>
      <c r="G2324" s="11">
        <v>-5.9724036878522025E-3</v>
      </c>
    </row>
    <row r="2325" spans="2:7" x14ac:dyDescent="0.3">
      <c r="B2325" s="8" t="s">
        <v>2331</v>
      </c>
      <c r="C2325" s="9">
        <v>100309</v>
      </c>
      <c r="E2325" s="10">
        <v>-100309</v>
      </c>
      <c r="F2325" s="10">
        <v>16623293</v>
      </c>
      <c r="G2325" s="11">
        <v>-6.0342436363240428E-3</v>
      </c>
    </row>
    <row r="2326" spans="2:7" x14ac:dyDescent="0.3">
      <c r="B2326" s="8" t="s">
        <v>2332</v>
      </c>
      <c r="C2326" s="9">
        <v>112408</v>
      </c>
      <c r="E2326" s="10">
        <v>-112408</v>
      </c>
      <c r="F2326" s="10">
        <v>18594363</v>
      </c>
      <c r="G2326" s="11">
        <v>-6.0452729679419514E-3</v>
      </c>
    </row>
    <row r="2327" spans="2:7" x14ac:dyDescent="0.3">
      <c r="B2327" s="8" t="s">
        <v>2333</v>
      </c>
      <c r="C2327" s="9">
        <v>139953</v>
      </c>
      <c r="E2327" s="10">
        <v>-139953</v>
      </c>
      <c r="F2327" s="10">
        <v>23129547</v>
      </c>
      <c r="G2327" s="11">
        <v>-6.0508318645410564E-3</v>
      </c>
    </row>
    <row r="2328" spans="2:7" x14ac:dyDescent="0.3">
      <c r="B2328" s="8" t="s">
        <v>2334</v>
      </c>
      <c r="C2328" s="9">
        <v>7471441</v>
      </c>
      <c r="D2328" s="9">
        <v>6950511</v>
      </c>
      <c r="E2328" s="10">
        <v>-520930</v>
      </c>
      <c r="F2328" s="10">
        <v>85518831</v>
      </c>
      <c r="G2328" s="11">
        <v>-6.0914069323515429E-3</v>
      </c>
    </row>
    <row r="2329" spans="2:7" x14ac:dyDescent="0.3">
      <c r="B2329" s="8" t="s">
        <v>2335</v>
      </c>
      <c r="C2329" s="9">
        <v>90994</v>
      </c>
      <c r="E2329" s="10">
        <v>-90994</v>
      </c>
      <c r="F2329" s="10">
        <v>14934008</v>
      </c>
      <c r="G2329" s="11">
        <v>-6.0930729379547674E-3</v>
      </c>
    </row>
    <row r="2330" spans="2:7" x14ac:dyDescent="0.3">
      <c r="B2330" s="8" t="s">
        <v>2336</v>
      </c>
      <c r="C2330" s="9">
        <v>101739</v>
      </c>
      <c r="E2330" s="10">
        <v>-101739</v>
      </c>
      <c r="F2330" s="10">
        <v>16650253</v>
      </c>
      <c r="G2330" s="11">
        <v>-6.1103576023739696E-3</v>
      </c>
    </row>
    <row r="2331" spans="2:7" x14ac:dyDescent="0.3">
      <c r="B2331" s="8" t="s">
        <v>2337</v>
      </c>
      <c r="C2331" s="9">
        <v>40333</v>
      </c>
      <c r="E2331" s="10">
        <v>-40333</v>
      </c>
      <c r="F2331" s="10">
        <v>6530014</v>
      </c>
      <c r="G2331" s="11">
        <v>-6.1765564361730314E-3</v>
      </c>
    </row>
    <row r="2332" spans="2:7" x14ac:dyDescent="0.3">
      <c r="B2332" s="8" t="s">
        <v>2338</v>
      </c>
      <c r="C2332" s="9">
        <v>61298</v>
      </c>
      <c r="E2332" s="10">
        <v>-61298</v>
      </c>
      <c r="F2332" s="10">
        <v>9879313</v>
      </c>
      <c r="G2332" s="11">
        <v>-6.2046824510975608E-3</v>
      </c>
    </row>
    <row r="2333" spans="2:7" x14ac:dyDescent="0.3">
      <c r="B2333" s="8" t="s">
        <v>2339</v>
      </c>
      <c r="C2333" s="9">
        <v>337160</v>
      </c>
      <c r="E2333" s="10">
        <v>-337160</v>
      </c>
      <c r="F2333" s="10">
        <v>54169970</v>
      </c>
      <c r="G2333" s="11">
        <v>-6.2241127325712011E-3</v>
      </c>
    </row>
    <row r="2334" spans="2:7" x14ac:dyDescent="0.3">
      <c r="B2334" s="8" t="s">
        <v>2340</v>
      </c>
      <c r="C2334" s="9">
        <v>102404</v>
      </c>
      <c r="E2334" s="10">
        <v>-102404</v>
      </c>
      <c r="F2334" s="10">
        <v>16334678</v>
      </c>
      <c r="G2334" s="11">
        <v>-6.2691165384466101E-3</v>
      </c>
    </row>
    <row r="2335" spans="2:7" x14ac:dyDescent="0.3">
      <c r="B2335" s="8" t="s">
        <v>2341</v>
      </c>
      <c r="C2335" s="9">
        <v>73733</v>
      </c>
      <c r="E2335" s="10">
        <v>-73733</v>
      </c>
      <c r="F2335" s="10">
        <v>11746609</v>
      </c>
      <c r="G2335" s="11">
        <v>-6.2769604402427969E-3</v>
      </c>
    </row>
    <row r="2336" spans="2:7" x14ac:dyDescent="0.3">
      <c r="B2336" s="8" t="s">
        <v>2342</v>
      </c>
      <c r="C2336" s="9">
        <v>61249</v>
      </c>
      <c r="E2336" s="10">
        <v>-61249</v>
      </c>
      <c r="F2336" s="10">
        <v>9748596</v>
      </c>
      <c r="G2336" s="11">
        <v>-6.2828534488453521E-3</v>
      </c>
    </row>
    <row r="2337" spans="2:7" x14ac:dyDescent="0.3">
      <c r="B2337" s="8" t="s">
        <v>2343</v>
      </c>
      <c r="C2337" s="9">
        <v>110529</v>
      </c>
      <c r="E2337" s="10">
        <v>-110529</v>
      </c>
      <c r="F2337" s="10">
        <v>17530500</v>
      </c>
      <c r="G2337" s="11">
        <v>-6.3049542226405412E-3</v>
      </c>
    </row>
    <row r="2338" spans="2:7" x14ac:dyDescent="0.3">
      <c r="B2338" s="8" t="s">
        <v>2344</v>
      </c>
      <c r="C2338" s="9">
        <v>64373</v>
      </c>
      <c r="E2338" s="10">
        <v>-64373</v>
      </c>
      <c r="F2338" s="10">
        <v>10150000</v>
      </c>
      <c r="G2338" s="11">
        <v>-6.3421674876847287E-3</v>
      </c>
    </row>
    <row r="2339" spans="2:7" x14ac:dyDescent="0.3">
      <c r="B2339" s="8" t="s">
        <v>2345</v>
      </c>
      <c r="C2339" s="9">
        <v>41629</v>
      </c>
      <c r="E2339" s="10">
        <v>-41629</v>
      </c>
      <c r="F2339" s="10">
        <v>6500000</v>
      </c>
      <c r="G2339" s="11">
        <v>-6.4044615384615386E-3</v>
      </c>
    </row>
    <row r="2340" spans="2:7" x14ac:dyDescent="0.3">
      <c r="B2340" s="8" t="s">
        <v>2346</v>
      </c>
      <c r="C2340" s="9">
        <v>260492</v>
      </c>
      <c r="E2340" s="10">
        <v>-260492</v>
      </c>
      <c r="F2340" s="10">
        <v>40663728</v>
      </c>
      <c r="G2340" s="11">
        <v>-6.4060038961503973E-3</v>
      </c>
    </row>
    <row r="2341" spans="2:7" x14ac:dyDescent="0.3">
      <c r="B2341" s="8" t="s">
        <v>2347</v>
      </c>
      <c r="C2341" s="9">
        <v>246967</v>
      </c>
      <c r="E2341" s="10">
        <v>-246967</v>
      </c>
      <c r="F2341" s="10">
        <v>38339428</v>
      </c>
      <c r="G2341" s="11">
        <v>-6.4415932339939967E-3</v>
      </c>
    </row>
    <row r="2342" spans="2:7" x14ac:dyDescent="0.3">
      <c r="B2342" s="8" t="s">
        <v>2348</v>
      </c>
      <c r="C2342" s="9">
        <v>550613</v>
      </c>
      <c r="E2342" s="10">
        <v>-550613</v>
      </c>
      <c r="F2342" s="10">
        <v>84883347</v>
      </c>
      <c r="G2342" s="11">
        <v>-6.4867022738865372E-3</v>
      </c>
    </row>
    <row r="2343" spans="2:7" x14ac:dyDescent="0.3">
      <c r="B2343" s="8" t="s">
        <v>2349</v>
      </c>
      <c r="C2343" s="9">
        <v>183043</v>
      </c>
      <c r="E2343" s="10">
        <v>-183043</v>
      </c>
      <c r="F2343" s="10">
        <v>28000000</v>
      </c>
      <c r="G2343" s="11">
        <v>-6.5372499999999997E-3</v>
      </c>
    </row>
    <row r="2344" spans="2:7" x14ac:dyDescent="0.3">
      <c r="B2344" s="8" t="s">
        <v>2350</v>
      </c>
      <c r="C2344" s="9">
        <v>77745</v>
      </c>
      <c r="E2344" s="10">
        <v>-77745</v>
      </c>
      <c r="F2344" s="10">
        <v>11847232</v>
      </c>
      <c r="G2344" s="11">
        <v>-6.5622923565605874E-3</v>
      </c>
    </row>
    <row r="2345" spans="2:7" x14ac:dyDescent="0.3">
      <c r="B2345" s="8" t="s">
        <v>2351</v>
      </c>
      <c r="C2345" s="9">
        <v>39572</v>
      </c>
      <c r="E2345" s="10">
        <v>-39572</v>
      </c>
      <c r="F2345" s="10">
        <v>6003387</v>
      </c>
      <c r="G2345" s="11">
        <v>-6.591612368151512E-3</v>
      </c>
    </row>
    <row r="2346" spans="2:7" x14ac:dyDescent="0.3">
      <c r="B2346" s="8" t="s">
        <v>2352</v>
      </c>
      <c r="C2346" s="9">
        <v>223809</v>
      </c>
      <c r="E2346" s="10">
        <v>-223809</v>
      </c>
      <c r="F2346" s="10">
        <v>33953454</v>
      </c>
      <c r="G2346" s="11">
        <v>-6.5916416044152683E-3</v>
      </c>
    </row>
    <row r="2347" spans="2:7" x14ac:dyDescent="0.3">
      <c r="B2347" s="8" t="s">
        <v>2353</v>
      </c>
      <c r="C2347" s="9">
        <v>236335</v>
      </c>
      <c r="E2347" s="10">
        <v>-236335</v>
      </c>
      <c r="F2347" s="10">
        <v>35399906</v>
      </c>
      <c r="G2347" s="11">
        <v>-6.6761476711265843E-3</v>
      </c>
    </row>
    <row r="2348" spans="2:7" x14ac:dyDescent="0.3">
      <c r="B2348" s="8" t="s">
        <v>2354</v>
      </c>
      <c r="C2348" s="9">
        <v>105583</v>
      </c>
      <c r="E2348" s="10">
        <v>-105583</v>
      </c>
      <c r="F2348" s="10">
        <v>15809197</v>
      </c>
      <c r="G2348" s="11">
        <v>-6.6785808286151408E-3</v>
      </c>
    </row>
    <row r="2349" spans="2:7" x14ac:dyDescent="0.3">
      <c r="B2349" s="8" t="s">
        <v>2355</v>
      </c>
      <c r="C2349" s="9">
        <v>312638</v>
      </c>
      <c r="E2349" s="10">
        <v>-312638</v>
      </c>
      <c r="F2349" s="10">
        <v>46744020</v>
      </c>
      <c r="G2349" s="11">
        <v>-6.6882993803271517E-3</v>
      </c>
    </row>
    <row r="2350" spans="2:7" x14ac:dyDescent="0.3">
      <c r="B2350" s="8" t="s">
        <v>2356</v>
      </c>
      <c r="C2350" s="9">
        <v>228254</v>
      </c>
      <c r="E2350" s="10">
        <v>-228254</v>
      </c>
      <c r="F2350" s="10">
        <v>34087196</v>
      </c>
      <c r="G2350" s="11">
        <v>-6.6961799967354312E-3</v>
      </c>
    </row>
    <row r="2351" spans="2:7" x14ac:dyDescent="0.3">
      <c r="B2351" s="8" t="s">
        <v>2357</v>
      </c>
      <c r="C2351" s="9">
        <v>93624</v>
      </c>
      <c r="E2351" s="10">
        <v>-93624</v>
      </c>
      <c r="F2351" s="10">
        <v>13922475</v>
      </c>
      <c r="G2351" s="11">
        <v>-6.7246664116832671E-3</v>
      </c>
    </row>
    <row r="2352" spans="2:7" x14ac:dyDescent="0.3">
      <c r="B2352" s="8" t="s">
        <v>2358</v>
      </c>
      <c r="C2352" s="9">
        <v>321731</v>
      </c>
      <c r="E2352" s="10">
        <v>-321731</v>
      </c>
      <c r="F2352" s="10">
        <v>47474590</v>
      </c>
      <c r="G2352" s="11">
        <v>-6.7769095004295982E-3</v>
      </c>
    </row>
    <row r="2353" spans="2:7" x14ac:dyDescent="0.3">
      <c r="B2353" s="8" t="s">
        <v>2359</v>
      </c>
      <c r="C2353" s="9">
        <v>60469</v>
      </c>
      <c r="E2353" s="10">
        <v>-60469</v>
      </c>
      <c r="F2353" s="10">
        <v>8895755</v>
      </c>
      <c r="G2353" s="11">
        <v>-6.7975118469427269E-3</v>
      </c>
    </row>
    <row r="2354" spans="2:7" x14ac:dyDescent="0.3">
      <c r="B2354" s="8" t="s">
        <v>2360</v>
      </c>
      <c r="C2354" s="9">
        <v>98520</v>
      </c>
      <c r="E2354" s="10">
        <v>-98520</v>
      </c>
      <c r="F2354" s="10">
        <v>14354920</v>
      </c>
      <c r="G2354" s="11">
        <v>-6.863152145745152E-3</v>
      </c>
    </row>
    <row r="2355" spans="2:7" x14ac:dyDescent="0.3">
      <c r="B2355" s="8" t="s">
        <v>2361</v>
      </c>
      <c r="C2355" s="9">
        <v>4609376</v>
      </c>
      <c r="D2355" s="9">
        <v>3760980</v>
      </c>
      <c r="E2355" s="10">
        <v>-848396</v>
      </c>
      <c r="F2355" s="10">
        <v>121891691</v>
      </c>
      <c r="G2355" s="11">
        <v>-6.9602447307093307E-3</v>
      </c>
    </row>
    <row r="2356" spans="2:7" x14ac:dyDescent="0.3">
      <c r="B2356" s="8" t="s">
        <v>2362</v>
      </c>
      <c r="C2356" s="9">
        <v>149689</v>
      </c>
      <c r="E2356" s="10">
        <v>-149689</v>
      </c>
      <c r="F2356" s="10">
        <v>21400000</v>
      </c>
      <c r="G2356" s="11">
        <v>-6.9948130841121494E-3</v>
      </c>
    </row>
    <row r="2357" spans="2:7" x14ac:dyDescent="0.3">
      <c r="B2357" s="8" t="s">
        <v>2363</v>
      </c>
      <c r="C2357" s="9">
        <v>351499</v>
      </c>
      <c r="E2357" s="10">
        <v>-351499</v>
      </c>
      <c r="F2357" s="10">
        <v>50051252</v>
      </c>
      <c r="G2357" s="11">
        <v>-7.0227813681863543E-3</v>
      </c>
    </row>
    <row r="2358" spans="2:7" x14ac:dyDescent="0.3">
      <c r="B2358" s="8" t="s">
        <v>2364</v>
      </c>
      <c r="C2358" s="9">
        <v>81504</v>
      </c>
      <c r="E2358" s="10">
        <v>-81504</v>
      </c>
      <c r="F2358" s="10">
        <v>11540400</v>
      </c>
      <c r="G2358" s="11">
        <v>-7.0624935010918169E-3</v>
      </c>
    </row>
    <row r="2359" spans="2:7" x14ac:dyDescent="0.3">
      <c r="B2359" s="8" t="s">
        <v>2365</v>
      </c>
      <c r="C2359" s="9">
        <v>79513</v>
      </c>
      <c r="E2359" s="10">
        <v>-79513</v>
      </c>
      <c r="F2359" s="10">
        <v>11204255</v>
      </c>
      <c r="G2359" s="11">
        <v>-7.0966788956516964E-3</v>
      </c>
    </row>
    <row r="2360" spans="2:7" x14ac:dyDescent="0.3">
      <c r="B2360" s="8" t="s">
        <v>2366</v>
      </c>
      <c r="C2360" s="9">
        <v>285037</v>
      </c>
      <c r="E2360" s="10">
        <v>-285037</v>
      </c>
      <c r="F2360" s="10">
        <v>40000000</v>
      </c>
      <c r="G2360" s="11">
        <v>-7.125925E-3</v>
      </c>
    </row>
    <row r="2361" spans="2:7" x14ac:dyDescent="0.3">
      <c r="B2361" s="8" t="s">
        <v>2367</v>
      </c>
      <c r="C2361" s="9">
        <v>233118</v>
      </c>
      <c r="E2361" s="10">
        <v>-233118</v>
      </c>
      <c r="F2361" s="10">
        <v>32446151</v>
      </c>
      <c r="G2361" s="11">
        <v>-7.1847659218500217E-3</v>
      </c>
    </row>
    <row r="2362" spans="2:7" x14ac:dyDescent="0.3">
      <c r="B2362" s="8" t="s">
        <v>2368</v>
      </c>
      <c r="C2362" s="9">
        <v>125806</v>
      </c>
      <c r="E2362" s="10">
        <v>-125806</v>
      </c>
      <c r="F2362" s="10">
        <v>17503204</v>
      </c>
      <c r="G2362" s="11">
        <v>-7.1875983391383657E-3</v>
      </c>
    </row>
    <row r="2363" spans="2:7" x14ac:dyDescent="0.3">
      <c r="B2363" s="8" t="s">
        <v>2369</v>
      </c>
      <c r="C2363" s="9">
        <v>152223</v>
      </c>
      <c r="E2363" s="10">
        <v>-152223</v>
      </c>
      <c r="F2363" s="10">
        <v>21000000</v>
      </c>
      <c r="G2363" s="11">
        <v>-7.2487142857142854E-3</v>
      </c>
    </row>
    <row r="2364" spans="2:7" x14ac:dyDescent="0.3">
      <c r="B2364" s="8" t="s">
        <v>2370</v>
      </c>
      <c r="C2364" s="9">
        <v>70462</v>
      </c>
      <c r="E2364" s="10">
        <v>-70462</v>
      </c>
      <c r="F2364" s="10">
        <v>9698780</v>
      </c>
      <c r="G2364" s="11">
        <v>-7.2650374583194998E-3</v>
      </c>
    </row>
    <row r="2365" spans="2:7" x14ac:dyDescent="0.3">
      <c r="B2365" s="8" t="s">
        <v>2371</v>
      </c>
      <c r="C2365" s="9">
        <v>617090</v>
      </c>
      <c r="E2365" s="10">
        <v>-617090</v>
      </c>
      <c r="F2365" s="10">
        <v>84867419</v>
      </c>
      <c r="G2365" s="11">
        <v>-7.271223836794188E-3</v>
      </c>
    </row>
    <row r="2366" spans="2:7" x14ac:dyDescent="0.3">
      <c r="B2366" s="8" t="s">
        <v>2372</v>
      </c>
      <c r="C2366" s="9">
        <v>131202</v>
      </c>
      <c r="E2366" s="10">
        <v>-131202</v>
      </c>
      <c r="F2366" s="10">
        <v>18000000</v>
      </c>
      <c r="G2366" s="11">
        <v>-7.2890000000000003E-3</v>
      </c>
    </row>
    <row r="2367" spans="2:7" x14ac:dyDescent="0.3">
      <c r="B2367" s="8" t="s">
        <v>2373</v>
      </c>
      <c r="C2367" s="9">
        <v>2212159</v>
      </c>
      <c r="D2367" s="9">
        <v>1697022</v>
      </c>
      <c r="E2367" s="10">
        <v>-515137</v>
      </c>
      <c r="F2367" s="10">
        <v>70592343</v>
      </c>
      <c r="G2367" s="11">
        <v>-7.2973495156549769E-3</v>
      </c>
    </row>
    <row r="2368" spans="2:7" x14ac:dyDescent="0.3">
      <c r="B2368" s="8" t="s">
        <v>2374</v>
      </c>
      <c r="C2368" s="9">
        <v>46776</v>
      </c>
      <c r="E2368" s="10">
        <v>-46776</v>
      </c>
      <c r="F2368" s="10">
        <v>6405405</v>
      </c>
      <c r="G2368" s="11">
        <v>-7.3025827406697939E-3</v>
      </c>
    </row>
    <row r="2369" spans="2:7" x14ac:dyDescent="0.3">
      <c r="B2369" s="8" t="s">
        <v>2375</v>
      </c>
      <c r="C2369" s="9">
        <v>111562</v>
      </c>
      <c r="E2369" s="10">
        <v>-111562</v>
      </c>
      <c r="F2369" s="10">
        <v>15246000</v>
      </c>
      <c r="G2369" s="11">
        <v>-7.3174603174603172E-3</v>
      </c>
    </row>
    <row r="2370" spans="2:7" x14ac:dyDescent="0.3">
      <c r="B2370" s="8" t="s">
        <v>2376</v>
      </c>
      <c r="C2370" s="9">
        <v>62778</v>
      </c>
      <c r="E2370" s="10">
        <v>-62778</v>
      </c>
      <c r="F2370" s="10">
        <v>8575722</v>
      </c>
      <c r="G2370" s="11">
        <v>-7.3204331950126184E-3</v>
      </c>
    </row>
    <row r="2371" spans="2:7" x14ac:dyDescent="0.3">
      <c r="B2371" s="8" t="s">
        <v>2377</v>
      </c>
      <c r="C2371" s="9">
        <v>177521</v>
      </c>
      <c r="E2371" s="10">
        <v>-177521</v>
      </c>
      <c r="F2371" s="10">
        <v>24154730</v>
      </c>
      <c r="G2371" s="11">
        <v>-7.3493266122204633E-3</v>
      </c>
    </row>
    <row r="2372" spans="2:7" x14ac:dyDescent="0.3">
      <c r="B2372" s="8" t="s">
        <v>2378</v>
      </c>
      <c r="C2372" s="9">
        <v>44102</v>
      </c>
      <c r="E2372" s="10">
        <v>-44102</v>
      </c>
      <c r="F2372" s="10">
        <v>6000000</v>
      </c>
      <c r="G2372" s="11">
        <v>-7.3503333333333337E-3</v>
      </c>
    </row>
    <row r="2373" spans="2:7" x14ac:dyDescent="0.3">
      <c r="B2373" s="8" t="s">
        <v>2379</v>
      </c>
      <c r="C2373" s="9">
        <v>79789</v>
      </c>
      <c r="E2373" s="10">
        <v>-79789</v>
      </c>
      <c r="F2373" s="10">
        <v>10819866</v>
      </c>
      <c r="G2373" s="11">
        <v>-7.3743057446367631E-3</v>
      </c>
    </row>
    <row r="2374" spans="2:7" x14ac:dyDescent="0.3">
      <c r="B2374" s="8" t="s">
        <v>2380</v>
      </c>
      <c r="C2374" s="9">
        <v>68362</v>
      </c>
      <c r="E2374" s="10">
        <v>-68362</v>
      </c>
      <c r="F2374" s="10">
        <v>9132163</v>
      </c>
      <c r="G2374" s="11">
        <v>-7.4858497378988966E-3</v>
      </c>
    </row>
    <row r="2375" spans="2:7" x14ac:dyDescent="0.3">
      <c r="B2375" s="8" t="s">
        <v>2381</v>
      </c>
      <c r="C2375" s="9">
        <v>83750</v>
      </c>
      <c r="E2375" s="10">
        <v>-83750</v>
      </c>
      <c r="F2375" s="10">
        <v>10950000</v>
      </c>
      <c r="G2375" s="11">
        <v>-7.6484018264840184E-3</v>
      </c>
    </row>
    <row r="2376" spans="2:7" x14ac:dyDescent="0.3">
      <c r="B2376" s="8" t="s">
        <v>2382</v>
      </c>
      <c r="C2376" s="9">
        <v>100388</v>
      </c>
      <c r="E2376" s="10">
        <v>-100388</v>
      </c>
      <c r="F2376" s="10">
        <v>13042420</v>
      </c>
      <c r="G2376" s="11">
        <v>-7.6970378196684359E-3</v>
      </c>
    </row>
    <row r="2377" spans="2:7" x14ac:dyDescent="0.3">
      <c r="B2377" s="8" t="s">
        <v>2383</v>
      </c>
      <c r="C2377" s="9">
        <v>1519985</v>
      </c>
      <c r="E2377" s="10">
        <v>-1519985</v>
      </c>
      <c r="F2377" s="10">
        <v>194004890</v>
      </c>
      <c r="G2377" s="11">
        <v>-7.8347767419676903E-3</v>
      </c>
    </row>
    <row r="2378" spans="2:7" x14ac:dyDescent="0.3">
      <c r="B2378" s="8" t="s">
        <v>2384</v>
      </c>
      <c r="C2378" s="9">
        <v>133586</v>
      </c>
      <c r="E2378" s="10">
        <v>-133586</v>
      </c>
      <c r="F2378" s="10">
        <v>17032351</v>
      </c>
      <c r="G2378" s="11">
        <v>-7.8430746289810498E-3</v>
      </c>
    </row>
    <row r="2379" spans="2:7" x14ac:dyDescent="0.3">
      <c r="B2379" s="8" t="s">
        <v>2385</v>
      </c>
      <c r="C2379" s="9">
        <v>322536</v>
      </c>
      <c r="E2379" s="10">
        <v>-322536</v>
      </c>
      <c r="F2379" s="10">
        <v>40693679</v>
      </c>
      <c r="G2379" s="11">
        <v>-7.9259484009789327E-3</v>
      </c>
    </row>
    <row r="2380" spans="2:7" x14ac:dyDescent="0.3">
      <c r="B2380" s="8" t="s">
        <v>2386</v>
      </c>
      <c r="C2380" s="9">
        <v>77728</v>
      </c>
      <c r="E2380" s="10">
        <v>-77728</v>
      </c>
      <c r="F2380" s="10">
        <v>9796800</v>
      </c>
      <c r="G2380" s="11">
        <v>-7.9340192715988897E-3</v>
      </c>
    </row>
    <row r="2381" spans="2:7" x14ac:dyDescent="0.3">
      <c r="B2381" s="8" t="s">
        <v>2387</v>
      </c>
      <c r="C2381" s="9">
        <v>79540</v>
      </c>
      <c r="E2381" s="10">
        <v>-79540</v>
      </c>
      <c r="F2381" s="10">
        <v>10000000</v>
      </c>
      <c r="G2381" s="11">
        <v>-7.9539999999999993E-3</v>
      </c>
    </row>
    <row r="2382" spans="2:7" x14ac:dyDescent="0.3">
      <c r="B2382" s="8" t="s">
        <v>2388</v>
      </c>
      <c r="C2382" s="9">
        <v>56702</v>
      </c>
      <c r="E2382" s="10">
        <v>-56702</v>
      </c>
      <c r="F2382" s="10">
        <v>7067125</v>
      </c>
      <c r="G2382" s="11">
        <v>-8.0233475423174203E-3</v>
      </c>
    </row>
    <row r="2383" spans="2:7" x14ac:dyDescent="0.3">
      <c r="B2383" s="8" t="s">
        <v>2389</v>
      </c>
      <c r="C2383" s="9">
        <v>121874</v>
      </c>
      <c r="E2383" s="10">
        <v>-121874</v>
      </c>
      <c r="F2383" s="10">
        <v>15170500</v>
      </c>
      <c r="G2383" s="11">
        <v>-8.03361787680037E-3</v>
      </c>
    </row>
    <row r="2384" spans="2:7" x14ac:dyDescent="0.3">
      <c r="B2384" s="8" t="s">
        <v>2390</v>
      </c>
      <c r="C2384" s="9">
        <v>11896416</v>
      </c>
      <c r="D2384" s="9">
        <v>6738061</v>
      </c>
      <c r="E2384" s="10">
        <v>-5158355</v>
      </c>
      <c r="F2384" s="10">
        <v>641964077</v>
      </c>
      <c r="G2384" s="11">
        <v>-8.0352704844573412E-3</v>
      </c>
    </row>
    <row r="2385" spans="2:7" x14ac:dyDescent="0.3">
      <c r="B2385" s="8" t="s">
        <v>2391</v>
      </c>
      <c r="C2385" s="9">
        <v>129567</v>
      </c>
      <c r="E2385" s="10">
        <v>-129567</v>
      </c>
      <c r="F2385" s="10">
        <v>16071290</v>
      </c>
      <c r="G2385" s="11">
        <v>-8.0620161791617219E-3</v>
      </c>
    </row>
    <row r="2386" spans="2:7" x14ac:dyDescent="0.3">
      <c r="B2386" s="8" t="s">
        <v>2392</v>
      </c>
      <c r="C2386" s="9">
        <v>93729</v>
      </c>
      <c r="E2386" s="10">
        <v>-93729</v>
      </c>
      <c r="F2386" s="10">
        <v>11570702</v>
      </c>
      <c r="G2386" s="11">
        <v>-8.1005456712998046E-3</v>
      </c>
    </row>
    <row r="2387" spans="2:7" x14ac:dyDescent="0.3">
      <c r="B2387" s="8" t="s">
        <v>2393</v>
      </c>
      <c r="C2387" s="9">
        <v>3059172</v>
      </c>
      <c r="E2387" s="10">
        <v>-3059172</v>
      </c>
      <c r="F2387" s="10">
        <v>374755559</v>
      </c>
      <c r="G2387" s="11">
        <v>-8.163113065388845E-3</v>
      </c>
    </row>
    <row r="2388" spans="2:7" x14ac:dyDescent="0.3">
      <c r="B2388" s="8" t="s">
        <v>2394</v>
      </c>
      <c r="C2388" s="9">
        <v>189976</v>
      </c>
      <c r="E2388" s="10">
        <v>-189976</v>
      </c>
      <c r="F2388" s="10">
        <v>23239141</v>
      </c>
      <c r="G2388" s="11">
        <v>-8.1748288372621002E-3</v>
      </c>
    </row>
    <row r="2389" spans="2:7" x14ac:dyDescent="0.3">
      <c r="B2389" s="8" t="s">
        <v>2395</v>
      </c>
      <c r="C2389" s="9">
        <v>645929</v>
      </c>
      <c r="E2389" s="10">
        <v>-645929</v>
      </c>
      <c r="F2389" s="10">
        <v>78880322</v>
      </c>
      <c r="G2389" s="11">
        <v>-8.1887216434030283E-3</v>
      </c>
    </row>
    <row r="2390" spans="2:7" x14ac:dyDescent="0.3">
      <c r="B2390" s="8" t="s">
        <v>2396</v>
      </c>
      <c r="C2390" s="9">
        <v>153226</v>
      </c>
      <c r="E2390" s="10">
        <v>-153226</v>
      </c>
      <c r="F2390" s="10">
        <v>18691918</v>
      </c>
      <c r="G2390" s="11">
        <v>-8.1974466183727113E-3</v>
      </c>
    </row>
    <row r="2391" spans="2:7" x14ac:dyDescent="0.3">
      <c r="B2391" s="8" t="s">
        <v>2397</v>
      </c>
      <c r="C2391" s="9">
        <v>892549</v>
      </c>
      <c r="E2391" s="10">
        <v>-892549</v>
      </c>
      <c r="F2391" s="10">
        <v>108008044</v>
      </c>
      <c r="G2391" s="11">
        <v>-8.2637270979557774E-3</v>
      </c>
    </row>
    <row r="2392" spans="2:7" x14ac:dyDescent="0.3">
      <c r="B2392" s="8" t="s">
        <v>2398</v>
      </c>
      <c r="C2392" s="9">
        <v>105821</v>
      </c>
      <c r="E2392" s="10">
        <v>-105821</v>
      </c>
      <c r="F2392" s="10">
        <v>12800000</v>
      </c>
      <c r="G2392" s="11">
        <v>-8.2672656250000007E-3</v>
      </c>
    </row>
    <row r="2393" spans="2:7" x14ac:dyDescent="0.3">
      <c r="B2393" s="8" t="s">
        <v>2399</v>
      </c>
      <c r="C2393" s="9">
        <v>2283838</v>
      </c>
      <c r="D2393" s="9">
        <v>563199</v>
      </c>
      <c r="E2393" s="10">
        <v>-1720639</v>
      </c>
      <c r="F2393" s="10">
        <v>205990711</v>
      </c>
      <c r="G2393" s="11">
        <v>-8.3529931599682673E-3</v>
      </c>
    </row>
    <row r="2394" spans="2:7" x14ac:dyDescent="0.3">
      <c r="B2394" s="8" t="s">
        <v>2400</v>
      </c>
      <c r="C2394" s="9">
        <v>566027</v>
      </c>
      <c r="E2394" s="10">
        <v>-566027</v>
      </c>
      <c r="F2394" s="10">
        <v>67236039</v>
      </c>
      <c r="G2394" s="11">
        <v>-8.4185060336466281E-3</v>
      </c>
    </row>
    <row r="2395" spans="2:7" x14ac:dyDescent="0.3">
      <c r="B2395" s="8" t="s">
        <v>2401</v>
      </c>
      <c r="C2395" s="9">
        <v>114653</v>
      </c>
      <c r="E2395" s="10">
        <v>-114653</v>
      </c>
      <c r="F2395" s="10">
        <v>13564086</v>
      </c>
      <c r="G2395" s="11">
        <v>-8.4526889611286748E-3</v>
      </c>
    </row>
    <row r="2396" spans="2:7" x14ac:dyDescent="0.3">
      <c r="B2396" s="8" t="s">
        <v>2402</v>
      </c>
      <c r="C2396" s="9">
        <v>354199</v>
      </c>
      <c r="E2396" s="10">
        <v>-354199</v>
      </c>
      <c r="F2396" s="10">
        <v>41804315</v>
      </c>
      <c r="G2396" s="11">
        <v>-8.4727856442570575E-3</v>
      </c>
    </row>
    <row r="2397" spans="2:7" x14ac:dyDescent="0.3">
      <c r="B2397" s="8" t="s">
        <v>2403</v>
      </c>
      <c r="C2397" s="9">
        <v>747734</v>
      </c>
      <c r="E2397" s="10">
        <v>-747734</v>
      </c>
      <c r="F2397" s="10">
        <v>87826844</v>
      </c>
      <c r="G2397" s="11">
        <v>-8.5137295836339062E-3</v>
      </c>
    </row>
    <row r="2398" spans="2:7" x14ac:dyDescent="0.3">
      <c r="B2398" s="8" t="s">
        <v>2404</v>
      </c>
      <c r="C2398" s="9">
        <v>162718</v>
      </c>
      <c r="E2398" s="10">
        <v>-162718</v>
      </c>
      <c r="F2398" s="10">
        <v>19100894</v>
      </c>
      <c r="G2398" s="11">
        <v>-8.5188682791496571E-3</v>
      </c>
    </row>
    <row r="2399" spans="2:7" x14ac:dyDescent="0.3">
      <c r="B2399" s="8" t="s">
        <v>2405</v>
      </c>
      <c r="C2399" s="9">
        <v>298033</v>
      </c>
      <c r="E2399" s="10">
        <v>-298033</v>
      </c>
      <c r="F2399" s="10">
        <v>34909199</v>
      </c>
      <c r="G2399" s="11">
        <v>-8.5373772110898336E-3</v>
      </c>
    </row>
    <row r="2400" spans="2:7" x14ac:dyDescent="0.3">
      <c r="B2400" s="8" t="s">
        <v>2406</v>
      </c>
      <c r="C2400" s="9">
        <v>310162</v>
      </c>
      <c r="E2400" s="10">
        <v>-310162</v>
      </c>
      <c r="F2400" s="10">
        <v>36189497</v>
      </c>
      <c r="G2400" s="11">
        <v>-8.570497677820723E-3</v>
      </c>
    </row>
    <row r="2401" spans="2:7" x14ac:dyDescent="0.3">
      <c r="B2401" s="8" t="s">
        <v>2407</v>
      </c>
      <c r="C2401" s="9">
        <v>163840</v>
      </c>
      <c r="E2401" s="10">
        <v>-163840</v>
      </c>
      <c r="F2401" s="10">
        <v>19114432</v>
      </c>
      <c r="G2401" s="11">
        <v>-8.5715338023123044E-3</v>
      </c>
    </row>
    <row r="2402" spans="2:7" x14ac:dyDescent="0.3">
      <c r="B2402" s="8" t="s">
        <v>2408</v>
      </c>
      <c r="C2402" s="9">
        <v>278799</v>
      </c>
      <c r="E2402" s="10">
        <v>-278799</v>
      </c>
      <c r="F2402" s="10">
        <v>32474435</v>
      </c>
      <c r="G2402" s="11">
        <v>-8.5851840070504688E-3</v>
      </c>
    </row>
    <row r="2403" spans="2:7" x14ac:dyDescent="0.3">
      <c r="B2403" s="8" t="s">
        <v>2409</v>
      </c>
      <c r="C2403" s="9">
        <v>139463</v>
      </c>
      <c r="E2403" s="10">
        <v>-139463</v>
      </c>
      <c r="F2403" s="10">
        <v>16153162</v>
      </c>
      <c r="G2403" s="11">
        <v>-8.6337894710645513E-3</v>
      </c>
    </row>
    <row r="2404" spans="2:7" x14ac:dyDescent="0.3">
      <c r="B2404" s="8" t="s">
        <v>2410</v>
      </c>
      <c r="C2404" s="9">
        <v>157740</v>
      </c>
      <c r="E2404" s="10">
        <v>-157740</v>
      </c>
      <c r="F2404" s="10">
        <v>18201304</v>
      </c>
      <c r="G2404" s="11">
        <v>-8.6664120328961043E-3</v>
      </c>
    </row>
    <row r="2405" spans="2:7" x14ac:dyDescent="0.3">
      <c r="B2405" s="8" t="s">
        <v>2411</v>
      </c>
      <c r="C2405" s="9">
        <v>148407</v>
      </c>
      <c r="E2405" s="10">
        <v>-148407</v>
      </c>
      <c r="F2405" s="10">
        <v>17000000</v>
      </c>
      <c r="G2405" s="11">
        <v>-8.7298235294117656E-3</v>
      </c>
    </row>
    <row r="2406" spans="2:7" x14ac:dyDescent="0.3">
      <c r="B2406" s="8" t="s">
        <v>2412</v>
      </c>
      <c r="C2406" s="9">
        <v>159496</v>
      </c>
      <c r="E2406" s="10">
        <v>-159496</v>
      </c>
      <c r="F2406" s="10">
        <v>18074350</v>
      </c>
      <c r="G2406" s="11">
        <v>-8.8244390531333084E-3</v>
      </c>
    </row>
    <row r="2407" spans="2:7" x14ac:dyDescent="0.3">
      <c r="B2407" s="8" t="s">
        <v>2413</v>
      </c>
      <c r="C2407" s="9">
        <v>253836</v>
      </c>
      <c r="E2407" s="10">
        <v>-253836</v>
      </c>
      <c r="F2407" s="10">
        <v>28705031</v>
      </c>
      <c r="G2407" s="11">
        <v>-8.8429098021179636E-3</v>
      </c>
    </row>
    <row r="2408" spans="2:7" x14ac:dyDescent="0.3">
      <c r="B2408" s="8" t="s">
        <v>2414</v>
      </c>
      <c r="C2408" s="9">
        <v>278308</v>
      </c>
      <c r="E2408" s="10">
        <v>-278308</v>
      </c>
      <c r="F2408" s="10">
        <v>31123777</v>
      </c>
      <c r="G2408" s="11">
        <v>-8.9419738484824637E-3</v>
      </c>
    </row>
    <row r="2409" spans="2:7" x14ac:dyDescent="0.3">
      <c r="B2409" s="8" t="s">
        <v>2415</v>
      </c>
      <c r="C2409" s="9">
        <v>419396</v>
      </c>
      <c r="E2409" s="10">
        <v>-419396</v>
      </c>
      <c r="F2409" s="10">
        <v>46754933</v>
      </c>
      <c r="G2409" s="11">
        <v>-8.9700909206735461E-3</v>
      </c>
    </row>
    <row r="2410" spans="2:7" x14ac:dyDescent="0.3">
      <c r="B2410" s="8" t="s">
        <v>2416</v>
      </c>
      <c r="C2410" s="9">
        <v>421916</v>
      </c>
      <c r="E2410" s="10">
        <v>-421916</v>
      </c>
      <c r="F2410" s="10">
        <v>46803136</v>
      </c>
      <c r="G2410" s="11">
        <v>-9.014695083679863E-3</v>
      </c>
    </row>
    <row r="2411" spans="2:7" x14ac:dyDescent="0.3">
      <c r="B2411" s="8" t="s">
        <v>2417</v>
      </c>
      <c r="C2411" s="9">
        <v>2095712</v>
      </c>
      <c r="E2411" s="10">
        <v>-2095712</v>
      </c>
      <c r="F2411" s="10">
        <v>229681824</v>
      </c>
      <c r="G2411" s="11">
        <v>-9.1244137803433677E-3</v>
      </c>
    </row>
    <row r="2412" spans="2:7" x14ac:dyDescent="0.3">
      <c r="B2412" s="8" t="s">
        <v>2418</v>
      </c>
      <c r="C2412" s="9">
        <v>238495</v>
      </c>
      <c r="E2412" s="10">
        <v>-238495</v>
      </c>
      <c r="F2412" s="10">
        <v>26100970</v>
      </c>
      <c r="G2412" s="11">
        <v>-9.1373998744107982E-3</v>
      </c>
    </row>
    <row r="2413" spans="2:7" x14ac:dyDescent="0.3">
      <c r="B2413" s="8" t="s">
        <v>2419</v>
      </c>
      <c r="C2413" s="9">
        <v>194000</v>
      </c>
      <c r="E2413" s="10">
        <v>-194000</v>
      </c>
      <c r="F2413" s="10">
        <v>21228311</v>
      </c>
      <c r="G2413" s="11">
        <v>-9.1387392996079616E-3</v>
      </c>
    </row>
    <row r="2414" spans="2:7" x14ac:dyDescent="0.3">
      <c r="B2414" s="8" t="s">
        <v>2420</v>
      </c>
      <c r="C2414" s="9">
        <v>493560</v>
      </c>
      <c r="E2414" s="10">
        <v>-493560</v>
      </c>
      <c r="F2414" s="10">
        <v>53376126</v>
      </c>
      <c r="G2414" s="11">
        <v>-9.2468306898106471E-3</v>
      </c>
    </row>
    <row r="2415" spans="2:7" x14ac:dyDescent="0.3">
      <c r="B2415" s="8" t="s">
        <v>2421</v>
      </c>
      <c r="C2415" s="9">
        <v>140148</v>
      </c>
      <c r="E2415" s="10">
        <v>-140148</v>
      </c>
      <c r="F2415" s="10">
        <v>15000000</v>
      </c>
      <c r="G2415" s="11">
        <v>-9.3431999999999994E-3</v>
      </c>
    </row>
    <row r="2416" spans="2:7" x14ac:dyDescent="0.3">
      <c r="B2416" s="8" t="s">
        <v>2422</v>
      </c>
      <c r="C2416" s="9">
        <v>107833</v>
      </c>
      <c r="E2416" s="10">
        <v>-107833</v>
      </c>
      <c r="F2416" s="10">
        <v>11469842</v>
      </c>
      <c r="G2416" s="11">
        <v>-9.4014372647853381E-3</v>
      </c>
    </row>
    <row r="2417" spans="2:7" x14ac:dyDescent="0.3">
      <c r="B2417" s="8" t="s">
        <v>2423</v>
      </c>
      <c r="C2417" s="9">
        <v>657031</v>
      </c>
      <c r="E2417" s="10">
        <v>-657031</v>
      </c>
      <c r="F2417" s="10">
        <v>69237643</v>
      </c>
      <c r="G2417" s="11">
        <v>-9.4895055858559476E-3</v>
      </c>
    </row>
    <row r="2418" spans="2:7" x14ac:dyDescent="0.3">
      <c r="B2418" s="8" t="s">
        <v>2424</v>
      </c>
      <c r="C2418" s="9">
        <v>1136175</v>
      </c>
      <c r="E2418" s="10">
        <v>-1136175</v>
      </c>
      <c r="F2418" s="10">
        <v>118392284</v>
      </c>
      <c r="G2418" s="11">
        <v>-9.5966980415716965E-3</v>
      </c>
    </row>
    <row r="2419" spans="2:7" x14ac:dyDescent="0.3">
      <c r="B2419" s="8" t="s">
        <v>2425</v>
      </c>
      <c r="C2419" s="9">
        <v>432336</v>
      </c>
      <c r="E2419" s="10">
        <v>-432336</v>
      </c>
      <c r="F2419" s="10">
        <v>43657588</v>
      </c>
      <c r="G2419" s="11">
        <v>-9.9028833200771414E-3</v>
      </c>
    </row>
    <row r="2420" spans="2:7" x14ac:dyDescent="0.3">
      <c r="B2420" s="8" t="s">
        <v>2426</v>
      </c>
      <c r="C2420" s="9">
        <v>247193</v>
      </c>
      <c r="E2420" s="10">
        <v>-247193</v>
      </c>
      <c r="F2420" s="10">
        <v>24939425</v>
      </c>
      <c r="G2420" s="11">
        <v>-9.9117361366591258E-3</v>
      </c>
    </row>
    <row r="2421" spans="2:7" x14ac:dyDescent="0.3">
      <c r="B2421" s="8" t="s">
        <v>2427</v>
      </c>
      <c r="C2421" s="9">
        <v>275568</v>
      </c>
      <c r="E2421" s="10">
        <v>-275568</v>
      </c>
      <c r="F2421" s="10">
        <v>27479820</v>
      </c>
      <c r="G2421" s="11">
        <v>-1.0028013283929807E-2</v>
      </c>
    </row>
    <row r="2422" spans="2:7" x14ac:dyDescent="0.3">
      <c r="B2422" s="8" t="s">
        <v>2428</v>
      </c>
      <c r="C2422" s="9">
        <v>192927</v>
      </c>
      <c r="E2422" s="10">
        <v>-192927</v>
      </c>
      <c r="F2422" s="10">
        <v>19000000</v>
      </c>
      <c r="G2422" s="11">
        <v>-1.0154052631578947E-2</v>
      </c>
    </row>
    <row r="2423" spans="2:7" x14ac:dyDescent="0.3">
      <c r="B2423" s="8" t="s">
        <v>2429</v>
      </c>
      <c r="C2423" s="9">
        <v>201285</v>
      </c>
      <c r="E2423" s="10">
        <v>-201285</v>
      </c>
      <c r="F2423" s="10">
        <v>19784735</v>
      </c>
      <c r="G2423" s="11">
        <v>-1.0173752643136236E-2</v>
      </c>
    </row>
    <row r="2424" spans="2:7" x14ac:dyDescent="0.3">
      <c r="B2424" s="8" t="s">
        <v>2430</v>
      </c>
      <c r="C2424" s="9">
        <v>106190</v>
      </c>
      <c r="E2424" s="10">
        <v>-106190</v>
      </c>
      <c r="F2424" s="10">
        <v>10410400</v>
      </c>
      <c r="G2424" s="11">
        <v>-1.0200376546530393E-2</v>
      </c>
    </row>
    <row r="2425" spans="2:7" x14ac:dyDescent="0.3">
      <c r="B2425" s="8" t="s">
        <v>2431</v>
      </c>
      <c r="C2425" s="9">
        <v>189481</v>
      </c>
      <c r="E2425" s="10">
        <v>-189481</v>
      </c>
      <c r="F2425" s="10">
        <v>18574275</v>
      </c>
      <c r="G2425" s="11">
        <v>-1.0201259537720853E-2</v>
      </c>
    </row>
    <row r="2426" spans="2:7" x14ac:dyDescent="0.3">
      <c r="B2426" s="8" t="s">
        <v>2432</v>
      </c>
      <c r="C2426" s="9">
        <v>200279</v>
      </c>
      <c r="E2426" s="10">
        <v>-200279</v>
      </c>
      <c r="F2426" s="10">
        <v>19547793</v>
      </c>
      <c r="G2426" s="11">
        <v>-1.0245606754685809E-2</v>
      </c>
    </row>
    <row r="2427" spans="2:7" x14ac:dyDescent="0.3">
      <c r="B2427" s="8" t="s">
        <v>2433</v>
      </c>
      <c r="C2427" s="9">
        <v>130135</v>
      </c>
      <c r="E2427" s="10">
        <v>-130135</v>
      </c>
      <c r="F2427" s="10">
        <v>12025023</v>
      </c>
      <c r="G2427" s="11">
        <v>-1.0822016722961778E-2</v>
      </c>
    </row>
    <row r="2428" spans="2:7" x14ac:dyDescent="0.3">
      <c r="B2428" s="8" t="s">
        <v>2434</v>
      </c>
      <c r="C2428" s="9">
        <v>168748</v>
      </c>
      <c r="E2428" s="10">
        <v>-168748</v>
      </c>
      <c r="F2428" s="10">
        <v>15391605</v>
      </c>
      <c r="G2428" s="11">
        <v>-1.0963638944736433E-2</v>
      </c>
    </row>
    <row r="2429" spans="2:7" x14ac:dyDescent="0.3">
      <c r="B2429" s="8" t="s">
        <v>2435</v>
      </c>
      <c r="C2429" s="9">
        <v>116742</v>
      </c>
      <c r="E2429" s="10">
        <v>-116742</v>
      </c>
      <c r="F2429" s="10">
        <v>10624095</v>
      </c>
      <c r="G2429" s="11">
        <v>-1.0988418307629968E-2</v>
      </c>
    </row>
    <row r="2430" spans="2:7" x14ac:dyDescent="0.3">
      <c r="B2430" s="8" t="s">
        <v>2436</v>
      </c>
      <c r="C2430" s="9">
        <v>123164</v>
      </c>
      <c r="E2430" s="10">
        <v>-123164</v>
      </c>
      <c r="F2430" s="10">
        <v>10762890</v>
      </c>
      <c r="G2430" s="11">
        <v>-1.1443394850267911E-2</v>
      </c>
    </row>
    <row r="2431" spans="2:7" x14ac:dyDescent="0.3">
      <c r="B2431" s="8" t="s">
        <v>2437</v>
      </c>
      <c r="C2431" s="9">
        <v>1666964</v>
      </c>
      <c r="D2431" s="9">
        <v>1400793</v>
      </c>
      <c r="E2431" s="10">
        <v>-266171</v>
      </c>
      <c r="F2431" s="10">
        <v>23059202</v>
      </c>
      <c r="G2431" s="11">
        <v>-1.1542940644693602E-2</v>
      </c>
    </row>
    <row r="2432" spans="2:7" x14ac:dyDescent="0.3">
      <c r="B2432" s="8" t="s">
        <v>2438</v>
      </c>
      <c r="C2432" s="9">
        <v>225211</v>
      </c>
      <c r="E2432" s="10">
        <v>-225211</v>
      </c>
      <c r="F2432" s="10">
        <v>19474358</v>
      </c>
      <c r="G2432" s="11">
        <v>-1.1564489057867788E-2</v>
      </c>
    </row>
    <row r="2433" spans="2:7" x14ac:dyDescent="0.3">
      <c r="B2433" s="8" t="s">
        <v>2439</v>
      </c>
      <c r="C2433" s="9">
        <v>270558</v>
      </c>
      <c r="E2433" s="10">
        <v>-270558</v>
      </c>
      <c r="F2433" s="10">
        <v>23147029</v>
      </c>
      <c r="G2433" s="11">
        <v>-1.1688670714500768E-2</v>
      </c>
    </row>
    <row r="2434" spans="2:7" x14ac:dyDescent="0.3">
      <c r="B2434" s="8" t="s">
        <v>2440</v>
      </c>
      <c r="C2434" s="9">
        <v>244855</v>
      </c>
      <c r="E2434" s="10">
        <v>-244855</v>
      </c>
      <c r="F2434" s="10">
        <v>20682798</v>
      </c>
      <c r="G2434" s="11">
        <v>-1.1838581994563791E-2</v>
      </c>
    </row>
    <row r="2435" spans="2:7" x14ac:dyDescent="0.3">
      <c r="B2435" s="8" t="s">
        <v>2441</v>
      </c>
      <c r="C2435" s="9">
        <v>119327</v>
      </c>
      <c r="E2435" s="10">
        <v>-119327</v>
      </c>
      <c r="F2435" s="10">
        <v>10000000</v>
      </c>
      <c r="G2435" s="11">
        <v>-1.1932699999999999E-2</v>
      </c>
    </row>
    <row r="2436" spans="2:7" x14ac:dyDescent="0.3">
      <c r="B2436" s="8" t="s">
        <v>2442</v>
      </c>
      <c r="C2436" s="9">
        <v>540657</v>
      </c>
      <c r="E2436" s="10">
        <v>-540657</v>
      </c>
      <c r="F2436" s="10">
        <v>43337615</v>
      </c>
      <c r="G2436" s="11">
        <v>-1.2475467327862875E-2</v>
      </c>
    </row>
    <row r="2437" spans="2:7" x14ac:dyDescent="0.3">
      <c r="B2437" s="8" t="s">
        <v>2443</v>
      </c>
      <c r="C2437" s="9">
        <v>104773</v>
      </c>
      <c r="E2437" s="10">
        <v>-104773</v>
      </c>
      <c r="F2437" s="10">
        <v>8312766</v>
      </c>
      <c r="G2437" s="11">
        <v>-1.2603867352936435E-2</v>
      </c>
    </row>
    <row r="2438" spans="2:7" x14ac:dyDescent="0.3">
      <c r="B2438" s="8" t="s">
        <v>2444</v>
      </c>
      <c r="C2438" s="9">
        <v>189677</v>
      </c>
      <c r="E2438" s="10">
        <v>-189677</v>
      </c>
      <c r="F2438" s="10">
        <v>14971256</v>
      </c>
      <c r="G2438" s="11">
        <v>-1.266941130390129E-2</v>
      </c>
    </row>
    <row r="2439" spans="2:7" x14ac:dyDescent="0.3">
      <c r="B2439" s="8" t="s">
        <v>2445</v>
      </c>
      <c r="C2439" s="9">
        <v>163279</v>
      </c>
      <c r="E2439" s="10">
        <v>-163279</v>
      </c>
      <c r="F2439" s="10">
        <v>12712747</v>
      </c>
      <c r="G2439" s="11">
        <v>-1.2843722918421958E-2</v>
      </c>
    </row>
    <row r="2440" spans="2:7" x14ac:dyDescent="0.3">
      <c r="B2440" s="8" t="s">
        <v>2446</v>
      </c>
      <c r="C2440" s="9">
        <v>113441</v>
      </c>
      <c r="E2440" s="10">
        <v>-113441</v>
      </c>
      <c r="F2440" s="10">
        <v>8624972</v>
      </c>
      <c r="G2440" s="11">
        <v>-1.3152622408513327E-2</v>
      </c>
    </row>
    <row r="2441" spans="2:7" x14ac:dyDescent="0.3">
      <c r="B2441" s="8" t="s">
        <v>2447</v>
      </c>
      <c r="C2441" s="9">
        <v>209834</v>
      </c>
      <c r="E2441" s="10">
        <v>-209834</v>
      </c>
      <c r="F2441" s="10">
        <v>15611619</v>
      </c>
      <c r="G2441" s="11">
        <v>-1.3440886560195967E-2</v>
      </c>
    </row>
    <row r="2442" spans="2:7" x14ac:dyDescent="0.3">
      <c r="B2442" s="8" t="s">
        <v>2448</v>
      </c>
      <c r="C2442" s="9">
        <v>501662</v>
      </c>
      <c r="E2442" s="10">
        <v>-501662</v>
      </c>
      <c r="F2442" s="10">
        <v>36702884</v>
      </c>
      <c r="G2442" s="11">
        <v>-1.3668190216332863E-2</v>
      </c>
    </row>
    <row r="2443" spans="2:7" x14ac:dyDescent="0.3">
      <c r="B2443" s="8" t="s">
        <v>2449</v>
      </c>
      <c r="C2443" s="9">
        <v>43122</v>
      </c>
      <c r="E2443" s="10">
        <v>-43122</v>
      </c>
      <c r="F2443" s="10">
        <v>3090000</v>
      </c>
      <c r="G2443" s="11">
        <v>-1.3955339805825242E-2</v>
      </c>
    </row>
    <row r="2444" spans="2:7" x14ac:dyDescent="0.3">
      <c r="B2444" s="8" t="s">
        <v>2450</v>
      </c>
      <c r="C2444" s="9">
        <v>458689</v>
      </c>
      <c r="E2444" s="10">
        <v>-458689</v>
      </c>
      <c r="F2444" s="10">
        <v>31422383</v>
      </c>
      <c r="G2444" s="11">
        <v>-1.4597524318890772E-2</v>
      </c>
    </row>
    <row r="2445" spans="2:7" x14ac:dyDescent="0.3">
      <c r="B2445" s="8" t="s">
        <v>2451</v>
      </c>
      <c r="C2445" s="9">
        <v>511203</v>
      </c>
      <c r="E2445" s="10">
        <v>-511203</v>
      </c>
      <c r="F2445" s="10">
        <v>34895243</v>
      </c>
      <c r="G2445" s="11">
        <v>-1.4649647231285938E-2</v>
      </c>
    </row>
    <row r="2446" spans="2:7" x14ac:dyDescent="0.3">
      <c r="B2446" s="8" t="s">
        <v>2452</v>
      </c>
      <c r="C2446" s="9">
        <v>335538</v>
      </c>
      <c r="E2446" s="10">
        <v>-335538</v>
      </c>
      <c r="F2446" s="10">
        <v>22000000</v>
      </c>
      <c r="G2446" s="11">
        <v>-1.5251727272727273E-2</v>
      </c>
    </row>
    <row r="2447" spans="2:7" x14ac:dyDescent="0.3">
      <c r="B2447" s="8" t="s">
        <v>2453</v>
      </c>
      <c r="C2447" s="9">
        <v>302572</v>
      </c>
      <c r="E2447" s="10">
        <v>-302572</v>
      </c>
      <c r="F2447" s="10">
        <v>19543877</v>
      </c>
      <c r="G2447" s="11">
        <v>-1.548167745836714E-2</v>
      </c>
    </row>
    <row r="2448" spans="2:7" x14ac:dyDescent="0.3">
      <c r="B2448" s="8" t="s">
        <v>2454</v>
      </c>
      <c r="C2448" s="9">
        <v>1784561</v>
      </c>
      <c r="E2448" s="10">
        <v>-1784561</v>
      </c>
      <c r="F2448" s="10">
        <v>111133730</v>
      </c>
      <c r="G2448" s="11">
        <v>-1.605778011770144E-2</v>
      </c>
    </row>
    <row r="2449" spans="2:7" x14ac:dyDescent="0.3">
      <c r="B2449" s="8" t="s">
        <v>2455</v>
      </c>
      <c r="C2449" s="9">
        <v>143385</v>
      </c>
      <c r="E2449" s="10">
        <v>-143385</v>
      </c>
      <c r="F2449" s="10">
        <v>8900676</v>
      </c>
      <c r="G2449" s="11">
        <v>-1.6109450563080826E-2</v>
      </c>
    </row>
    <row r="2450" spans="2:7" x14ac:dyDescent="0.3">
      <c r="B2450" s="8" t="s">
        <v>2456</v>
      </c>
      <c r="C2450" s="9">
        <v>797259</v>
      </c>
      <c r="E2450" s="10">
        <v>-797259</v>
      </c>
      <c r="F2450" s="10">
        <v>48000000</v>
      </c>
      <c r="G2450" s="11">
        <v>-1.6609562500000001E-2</v>
      </c>
    </row>
    <row r="2451" spans="2:7" x14ac:dyDescent="0.3">
      <c r="B2451" s="8" t="s">
        <v>2457</v>
      </c>
      <c r="C2451" s="9">
        <v>159950</v>
      </c>
      <c r="E2451" s="10">
        <v>-159950</v>
      </c>
      <c r="F2451" s="10">
        <v>9603921</v>
      </c>
      <c r="G2451" s="11">
        <v>-1.6654655947294861E-2</v>
      </c>
    </row>
    <row r="2452" spans="2:7" x14ac:dyDescent="0.3">
      <c r="B2452" s="8" t="s">
        <v>2458</v>
      </c>
      <c r="C2452" s="9">
        <v>481257</v>
      </c>
      <c r="E2452" s="10">
        <v>-481257</v>
      </c>
      <c r="F2452" s="10">
        <v>27449486</v>
      </c>
      <c r="G2452" s="11">
        <v>-1.7532459442045654E-2</v>
      </c>
    </row>
    <row r="2453" spans="2:7" x14ac:dyDescent="0.3">
      <c r="B2453" s="8" t="s">
        <v>2459</v>
      </c>
      <c r="C2453" s="9">
        <v>64498</v>
      </c>
      <c r="E2453" s="10">
        <v>-64498</v>
      </c>
      <c r="F2453" s="10">
        <v>3231418</v>
      </c>
      <c r="G2453" s="11">
        <v>-1.9959658577132392E-2</v>
      </c>
    </row>
    <row r="2454" spans="2:7" x14ac:dyDescent="0.3">
      <c r="B2454" s="8" t="s">
        <v>2460</v>
      </c>
      <c r="C2454" s="9">
        <v>1728781</v>
      </c>
      <c r="E2454" s="10">
        <v>-1728781</v>
      </c>
      <c r="F2454" s="10">
        <v>80565149</v>
      </c>
      <c r="G2454" s="11">
        <v>-2.1458174179011323E-2</v>
      </c>
    </row>
    <row r="2455" spans="2:7" x14ac:dyDescent="0.3">
      <c r="B2455" s="8" t="s">
        <v>2461</v>
      </c>
      <c r="C2455" s="9">
        <v>1860552</v>
      </c>
      <c r="E2455" s="10">
        <v>-1860552</v>
      </c>
      <c r="F2455" s="10">
        <v>85065562</v>
      </c>
      <c r="G2455" s="11">
        <v>-2.1871976817128418E-2</v>
      </c>
    </row>
    <row r="2456" spans="2:7" x14ac:dyDescent="0.3">
      <c r="B2456" s="8" t="s">
        <v>2462</v>
      </c>
      <c r="C2456" s="9">
        <v>211300</v>
      </c>
      <c r="E2456" s="10">
        <v>-211300</v>
      </c>
      <c r="F2456" s="10">
        <v>9607672</v>
      </c>
      <c r="G2456" s="11">
        <v>-2.1992840721456769E-2</v>
      </c>
    </row>
    <row r="2457" spans="2:7" x14ac:dyDescent="0.3">
      <c r="B2457" s="8" t="s">
        <v>2463</v>
      </c>
      <c r="C2457" s="9">
        <v>178300</v>
      </c>
      <c r="E2457" s="10">
        <v>-178300</v>
      </c>
      <c r="F2457" s="10">
        <v>7070860</v>
      </c>
      <c r="G2457" s="11">
        <v>-2.5216168896004164E-2</v>
      </c>
    </row>
    <row r="2458" spans="2:7" x14ac:dyDescent="0.3">
      <c r="B2458" s="8" t="s">
        <v>2464</v>
      </c>
      <c r="C2458" s="9">
        <v>936324</v>
      </c>
      <c r="E2458" s="10">
        <v>-936324</v>
      </c>
      <c r="F2458" s="10">
        <v>34304370</v>
      </c>
      <c r="G2458" s="11">
        <v>-2.7294598326685491E-2</v>
      </c>
    </row>
    <row r="2459" spans="2:7" x14ac:dyDescent="0.3">
      <c r="B2459" s="8" t="s">
        <v>2465</v>
      </c>
      <c r="C2459" s="9">
        <v>1520316</v>
      </c>
      <c r="E2459" s="10">
        <v>-1520316</v>
      </c>
      <c r="F2459" s="10">
        <v>55328313</v>
      </c>
      <c r="G2459" s="11">
        <v>-2.74780834181588E-2</v>
      </c>
    </row>
    <row r="2460" spans="2:7" x14ac:dyDescent="0.3">
      <c r="B2460" s="8" t="s">
        <v>2466</v>
      </c>
      <c r="C2460" s="9">
        <v>630569</v>
      </c>
      <c r="E2460" s="10">
        <v>-630569</v>
      </c>
      <c r="F2460" s="10">
        <v>22283636</v>
      </c>
      <c r="G2460" s="11">
        <v>-2.8297401734618175E-2</v>
      </c>
    </row>
    <row r="2461" spans="2:7" x14ac:dyDescent="0.3">
      <c r="B2461" s="8" t="s">
        <v>2467</v>
      </c>
      <c r="C2461" s="9">
        <v>342889</v>
      </c>
      <c r="E2461" s="10">
        <v>-342889</v>
      </c>
      <c r="F2461" s="10">
        <v>11000000</v>
      </c>
      <c r="G2461" s="11">
        <v>-3.1171727272727271E-2</v>
      </c>
    </row>
    <row r="2462" spans="2:7" x14ac:dyDescent="0.3">
      <c r="B2462" s="8" t="s">
        <v>2468</v>
      </c>
      <c r="C2462" s="9">
        <v>371450</v>
      </c>
      <c r="E2462" s="10">
        <v>-371450</v>
      </c>
      <c r="F2462" s="10">
        <v>10000000</v>
      </c>
      <c r="G2462" s="11">
        <v>-3.7144999999999997E-2</v>
      </c>
    </row>
    <row r="2463" spans="2:7" x14ac:dyDescent="0.3">
      <c r="B2463" s="8" t="s">
        <v>2469</v>
      </c>
      <c r="C2463" s="9">
        <v>3010000</v>
      </c>
      <c r="E2463" s="10">
        <v>-3010000</v>
      </c>
      <c r="F2463" s="10">
        <v>50864390</v>
      </c>
      <c r="G2463" s="11">
        <v>-5.9176960541549799E-2</v>
      </c>
    </row>
    <row r="2464" spans="2:7" x14ac:dyDescent="0.3">
      <c r="B2464" s="8" t="s">
        <v>2470</v>
      </c>
      <c r="C2464" s="9">
        <v>40000</v>
      </c>
      <c r="E2464" s="10">
        <v>-40000</v>
      </c>
      <c r="F2464" s="10">
        <v>640000</v>
      </c>
      <c r="G2464" s="11">
        <v>-6.25E-2</v>
      </c>
    </row>
    <row r="2465" spans="2:7" x14ac:dyDescent="0.3">
      <c r="B2465" s="8" t="s">
        <v>2471</v>
      </c>
      <c r="C2465" s="9">
        <v>51000</v>
      </c>
      <c r="E2465" s="10">
        <v>-51000</v>
      </c>
      <c r="F2465" s="10">
        <v>812000</v>
      </c>
      <c r="G2465" s="11">
        <v>-6.2807881773399021E-2</v>
      </c>
    </row>
    <row r="2466" spans="2:7" x14ac:dyDescent="0.3">
      <c r="B2466" s="8" t="s">
        <v>2472</v>
      </c>
      <c r="C2466" s="9">
        <v>98400</v>
      </c>
      <c r="E2466" s="10">
        <v>-98400</v>
      </c>
      <c r="F2466" s="10">
        <v>1450000</v>
      </c>
      <c r="G2466" s="11">
        <v>-6.7862068965517247E-2</v>
      </c>
    </row>
    <row r="2467" spans="2:7" x14ac:dyDescent="0.3">
      <c r="B2467" s="8" t="s">
        <v>2473</v>
      </c>
      <c r="C2467" s="9">
        <v>133000</v>
      </c>
      <c r="E2467" s="10">
        <v>-133000</v>
      </c>
      <c r="F2467" s="10">
        <v>700000</v>
      </c>
      <c r="G2467" s="11">
        <v>-0.19</v>
      </c>
    </row>
    <row r="2468" spans="2:7" x14ac:dyDescent="0.3">
      <c r="B2468" s="8" t="s">
        <v>2474</v>
      </c>
      <c r="C2468" s="9">
        <v>100000</v>
      </c>
      <c r="E2468" s="10">
        <v>-100000</v>
      </c>
      <c r="F2468" s="10">
        <v>400000</v>
      </c>
      <c r="G2468" s="11">
        <v>-0.25</v>
      </c>
    </row>
    <row r="2469" spans="2:7" x14ac:dyDescent="0.3">
      <c r="B2469" s="8" t="s">
        <v>2475</v>
      </c>
      <c r="C2469" s="9">
        <v>7500000</v>
      </c>
      <c r="E2469" s="10">
        <v>-7500000</v>
      </c>
      <c r="F2469" s="10">
        <v>2600000</v>
      </c>
      <c r="G2469" s="11">
        <v>-2.8846153846153846</v>
      </c>
    </row>
    <row r="2470" spans="2:7" x14ac:dyDescent="0.3">
      <c r="B2470" s="8" t="s">
        <v>2476</v>
      </c>
      <c r="C2470" s="9">
        <v>6273000</v>
      </c>
      <c r="E2470" s="10">
        <v>-6273000</v>
      </c>
      <c r="F2470" s="10">
        <v>900000</v>
      </c>
      <c r="G2470" s="11">
        <v>-6.97</v>
      </c>
    </row>
  </sheetData>
  <mergeCells count="4">
    <mergeCell ref="B2:B3"/>
    <mergeCell ref="C2:D2"/>
    <mergeCell ref="F2:F3"/>
    <mergeCell ref="G2:G3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 NN</dc:creator>
  <cp:lastModifiedBy>N NN</cp:lastModifiedBy>
  <dcterms:created xsi:type="dcterms:W3CDTF">2025-03-29T06:08:47Z</dcterms:created>
  <dcterms:modified xsi:type="dcterms:W3CDTF">2025-03-29T06:20:29Z</dcterms:modified>
</cp:coreProperties>
</file>