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770" windowHeight="972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370" i="2" l="1"/>
  <c r="F367" i="2"/>
  <c r="F364" i="2"/>
  <c r="F361" i="2"/>
  <c r="F291" i="2"/>
  <c r="F138" i="2"/>
  <c r="F368" i="2"/>
  <c r="F365" i="2"/>
  <c r="F362" i="2"/>
  <c r="F359" i="2"/>
  <c r="F62" i="2"/>
  <c r="F100" i="2"/>
  <c r="F309" i="2"/>
  <c r="F195" i="2"/>
  <c r="F181" i="2"/>
  <c r="F99" i="2"/>
  <c r="F194" i="2"/>
  <c r="F21" i="2"/>
  <c r="F123" i="2"/>
  <c r="F241" i="2"/>
  <c r="F290" i="2"/>
  <c r="F356" i="2"/>
  <c r="F358" i="2" s="1"/>
  <c r="F257" i="2"/>
  <c r="F165" i="2"/>
  <c r="F282" i="2"/>
  <c r="F122" i="2"/>
  <c r="F98" i="2"/>
  <c r="F20" i="2"/>
  <c r="F193" i="2"/>
  <c r="F192" i="2"/>
  <c r="F155" i="2"/>
  <c r="F324" i="2"/>
  <c r="F70" i="2"/>
  <c r="F50" i="2"/>
  <c r="F340" i="2"/>
  <c r="F49" i="2"/>
  <c r="F323" i="2"/>
  <c r="F281" i="2"/>
  <c r="F97" i="2"/>
  <c r="F96" i="2"/>
  <c r="F154" i="2"/>
  <c r="F280" i="2"/>
  <c r="F48" i="2"/>
  <c r="F308" i="2"/>
  <c r="F333" i="2"/>
  <c r="F37" i="2"/>
  <c r="F279" i="2"/>
  <c r="F307" i="2"/>
  <c r="F353" i="2"/>
  <c r="F355" i="2" s="1"/>
  <c r="F206" i="2"/>
  <c r="F95" i="2"/>
  <c r="F36" i="2"/>
  <c r="F278" i="2"/>
  <c r="F306" i="2"/>
  <c r="F332" i="2"/>
  <c r="F61" i="2"/>
  <c r="F153" i="2"/>
  <c r="F94" i="2"/>
  <c r="F229" i="2"/>
  <c r="F265" i="2"/>
  <c r="F305" i="2"/>
  <c r="F93" i="2"/>
  <c r="F152" i="2"/>
  <c r="F304" i="2"/>
  <c r="F151" i="2"/>
  <c r="F277" i="2"/>
  <c r="F303" i="2"/>
  <c r="F164" i="2"/>
  <c r="F276" i="2"/>
  <c r="F275" i="2"/>
  <c r="F349" i="2"/>
  <c r="F352" i="2" s="1"/>
  <c r="F92" i="2"/>
  <c r="F274" i="2"/>
  <c r="F91" i="2"/>
  <c r="F228" i="2"/>
  <c r="F133" i="2"/>
  <c r="F205" i="2"/>
  <c r="F121" i="2"/>
  <c r="F256" i="2"/>
  <c r="F331" i="2"/>
  <c r="F60" i="2"/>
  <c r="F69" i="2"/>
  <c r="F35" i="2"/>
  <c r="F302" i="2"/>
  <c r="F255" i="2"/>
  <c r="F90" i="2"/>
  <c r="F59" i="2"/>
  <c r="F58" i="2"/>
  <c r="F18" i="2"/>
  <c r="F330" i="2"/>
  <c r="F339" i="2"/>
  <c r="F132" i="2"/>
  <c r="F120" i="2"/>
  <c r="F329" i="2"/>
  <c r="F264" i="2"/>
  <c r="F150" i="2"/>
  <c r="F17" i="2"/>
  <c r="F16" i="2"/>
  <c r="F57" i="2"/>
  <c r="F89" i="2"/>
  <c r="F346" i="2"/>
  <c r="F348" i="2" s="1"/>
  <c r="F338" i="2"/>
  <c r="F204" i="2"/>
  <c r="F119" i="2"/>
  <c r="F34" i="2"/>
  <c r="F328" i="2"/>
  <c r="F88" i="2"/>
  <c r="F227" i="2"/>
  <c r="F337" i="2"/>
  <c r="F343" i="2"/>
  <c r="F345" i="2" s="1"/>
  <c r="F149" i="2"/>
  <c r="F336" i="2"/>
  <c r="F247" i="2"/>
  <c r="F327" i="2"/>
  <c r="F301" i="2"/>
  <c r="F87" i="2"/>
  <c r="F226" i="2"/>
  <c r="F234" i="2"/>
  <c r="F86" i="2"/>
  <c r="F15" i="2"/>
  <c r="F118" i="2"/>
  <c r="F191" i="2"/>
  <c r="F85" i="2"/>
  <c r="F190" i="2"/>
  <c r="F117" i="2"/>
  <c r="F203" i="2"/>
  <c r="F263" i="2"/>
  <c r="F233" i="2"/>
  <c r="F189" i="2"/>
  <c r="F148" i="2"/>
  <c r="F300" i="2"/>
  <c r="F225" i="2"/>
  <c r="F147" i="2"/>
  <c r="F273" i="2"/>
  <c r="F173" i="2"/>
  <c r="F254" i="2"/>
  <c r="F246" i="2"/>
  <c r="F262" i="2"/>
  <c r="F299" i="2"/>
  <c r="F322" i="2"/>
  <c r="F224" i="2"/>
  <c r="F316" i="2"/>
  <c r="F289" i="2"/>
  <c r="F146" i="2"/>
  <c r="F272" i="2"/>
  <c r="F188" i="2"/>
  <c r="F253" i="2"/>
  <c r="F298" i="2"/>
  <c r="F321" i="2"/>
  <c r="F116" i="2"/>
  <c r="F47" i="2"/>
  <c r="F297" i="2"/>
  <c r="F163" i="2"/>
  <c r="F261" i="2"/>
  <c r="F202" i="2"/>
  <c r="F84" i="2"/>
  <c r="F33" i="2"/>
  <c r="F320" i="2"/>
  <c r="F212" i="2"/>
  <c r="F180" i="2"/>
  <c r="F288" i="2"/>
  <c r="F145" i="2"/>
  <c r="F271" i="2"/>
  <c r="F252" i="2"/>
  <c r="F187" i="2"/>
  <c r="F32" i="2"/>
  <c r="F296" i="2"/>
  <c r="F201" i="2"/>
  <c r="F83" i="2"/>
  <c r="F115" i="2"/>
  <c r="F315" i="2"/>
  <c r="F287" i="2"/>
  <c r="F179" i="2"/>
  <c r="F270" i="2"/>
  <c r="F312" i="2"/>
  <c r="F314" i="2" s="1"/>
  <c r="F245" i="2"/>
  <c r="F295" i="2"/>
  <c r="F223" i="2"/>
  <c r="F114" i="2"/>
  <c r="F211" i="2"/>
  <c r="F172" i="2"/>
  <c r="F46" i="2"/>
  <c r="F286" i="2"/>
  <c r="F144" i="2"/>
  <c r="F269" i="2"/>
  <c r="F162" i="2"/>
  <c r="F200" i="2"/>
  <c r="F171" i="2"/>
  <c r="F222" i="2"/>
  <c r="F294" i="2"/>
  <c r="F82" i="2"/>
  <c r="F113" i="2"/>
  <c r="F45" i="2"/>
  <c r="F178" i="2"/>
  <c r="F285" i="2"/>
  <c r="F268" i="2"/>
  <c r="F81" i="2"/>
  <c r="F260" i="2"/>
  <c r="F251" i="2"/>
  <c r="F112" i="2"/>
  <c r="F221" i="2"/>
  <c r="F44" i="2"/>
  <c r="F131" i="2"/>
  <c r="F68" i="2"/>
  <c r="F170" i="2"/>
  <c r="F12" i="2"/>
  <c r="F111" i="2"/>
  <c r="F130" i="2"/>
  <c r="F220" i="2"/>
  <c r="F143" i="2"/>
  <c r="F250" i="2"/>
  <c r="F129" i="2"/>
  <c r="F244" i="2"/>
  <c r="F199" i="2"/>
  <c r="F110" i="2"/>
  <c r="F169" i="2"/>
  <c r="F10" i="2"/>
  <c r="F210" i="2"/>
  <c r="F186" i="2"/>
  <c r="F240" i="2"/>
  <c r="F243" i="2" s="1"/>
  <c r="F31" i="2"/>
  <c r="F43" i="2"/>
  <c r="F237" i="2"/>
  <c r="F239" i="2" s="1"/>
  <c r="F177" i="2"/>
  <c r="F232" i="2"/>
  <c r="F109" i="2"/>
  <c r="F128" i="2"/>
  <c r="F127" i="2"/>
  <c r="F215" i="2"/>
  <c r="F80" i="2"/>
  <c r="F8" i="2"/>
  <c r="F185" i="2"/>
  <c r="F42" i="2"/>
  <c r="F209" i="2"/>
  <c r="F108" i="2"/>
  <c r="F56" i="2"/>
  <c r="F30" i="2"/>
  <c r="F79" i="2"/>
  <c r="F41" i="2"/>
  <c r="F198" i="2"/>
  <c r="F7" i="2"/>
  <c r="F176" i="2"/>
  <c r="F55" i="2"/>
  <c r="F161" i="2"/>
  <c r="F158" i="2"/>
  <c r="F141" i="2"/>
  <c r="F78" i="2"/>
  <c r="F29" i="2"/>
  <c r="F136" i="2"/>
  <c r="F107" i="2"/>
  <c r="F77" i="2"/>
  <c r="F67" i="2"/>
  <c r="F5" i="2"/>
  <c r="F126" i="2"/>
  <c r="F106" i="2"/>
  <c r="F76" i="2"/>
  <c r="F28" i="2"/>
  <c r="F54" i="2"/>
  <c r="F75" i="2"/>
  <c r="F27" i="2"/>
  <c r="F103" i="2"/>
  <c r="F105" i="2" s="1"/>
  <c r="F74" i="2"/>
  <c r="F26" i="2"/>
  <c r="F53" i="2"/>
  <c r="F24" i="2"/>
  <c r="F342" i="2" l="1"/>
  <c r="F335" i="2"/>
  <c r="F267" i="2"/>
  <c r="F311" i="2"/>
  <c r="F318" i="2"/>
  <c r="F208" i="2"/>
  <c r="F284" i="2"/>
  <c r="F236" i="2"/>
  <c r="F259" i="2"/>
  <c r="F293" i="2"/>
  <c r="F167" i="2"/>
  <c r="F249" i="2"/>
  <c r="F214" i="2"/>
  <c r="F183" i="2"/>
  <c r="F125" i="2"/>
  <c r="F135" i="2"/>
  <c r="F102" i="2"/>
  <c r="F64" i="2"/>
  <c r="F142" i="2"/>
  <c r="F157" i="2" s="1"/>
  <c r="F71" i="2"/>
  <c r="F19" i="2"/>
  <c r="F168" i="2"/>
  <c r="F175" i="2" s="1"/>
  <c r="F14" i="2"/>
  <c r="F13" i="2"/>
  <c r="F11" i="2"/>
  <c r="F9" i="2"/>
  <c r="F65" i="2"/>
  <c r="F319" i="2" l="1"/>
  <c r="F326" i="2" s="1"/>
  <c r="F6" i="2"/>
  <c r="F219" i="2"/>
  <c r="F231" i="2" s="1"/>
  <c r="F137" i="2"/>
  <c r="F140" i="2" s="1"/>
  <c r="F66" i="2"/>
  <c r="F73" i="2" s="1"/>
  <c r="F25" i="2"/>
  <c r="F39" i="2" s="1"/>
  <c r="F4" i="2"/>
  <c r="F40" i="2"/>
  <c r="F52" i="2" s="1"/>
  <c r="F3" i="2"/>
  <c r="F160" i="2" l="1"/>
  <c r="F216" i="2"/>
  <c r="F218" i="2" s="1"/>
  <c r="F184" i="2" l="1"/>
  <c r="F197" i="2" s="1"/>
  <c r="F2" i="2" l="1"/>
  <c r="F23" i="2" s="1"/>
</calcChain>
</file>

<file path=xl/sharedStrings.xml><?xml version="1.0" encoding="utf-8"?>
<sst xmlns="http://schemas.openxmlformats.org/spreadsheetml/2006/main" count="330" uniqueCount="103">
  <si>
    <t>п/п</t>
  </si>
  <si>
    <t>ФИО</t>
  </si>
  <si>
    <t>шт</t>
  </si>
  <si>
    <t>Наименование /артикул</t>
  </si>
  <si>
    <t>Цена</t>
  </si>
  <si>
    <t>сумма</t>
  </si>
  <si>
    <t>Rijik Yulia</t>
  </si>
  <si>
    <t>Марина Акимова</t>
  </si>
  <si>
    <t>Мария Горинова</t>
  </si>
  <si>
    <t xml:space="preserve">кабан арт 248 </t>
  </si>
  <si>
    <t>Елена/Alena_Ermusheva</t>
  </si>
  <si>
    <t>елизавета/L11zka</t>
  </si>
  <si>
    <t>овен /арт 249</t>
  </si>
  <si>
    <t>овца арт 250</t>
  </si>
  <si>
    <t>Polina Ermolina</t>
  </si>
  <si>
    <t>свинка арт 251</t>
  </si>
  <si>
    <t>кролик арт 252</t>
  </si>
  <si>
    <t>Мария Чернова</t>
  </si>
  <si>
    <t>горный баран арт 253</t>
  </si>
  <si>
    <t>Evgenia/sinevgenia</t>
  </si>
  <si>
    <t>набор грибов 2 арт 254</t>
  </si>
  <si>
    <t>Валентина Сперанская</t>
  </si>
  <si>
    <t xml:space="preserve">Мария Мак </t>
  </si>
  <si>
    <t>набор грибов 1 арт 255</t>
  </si>
  <si>
    <t>габор оленят арт 1115</t>
  </si>
  <si>
    <t>Irina/irena_Ob</t>
  </si>
  <si>
    <t>Anna Kornilova</t>
  </si>
  <si>
    <t>Юлия/NizovtsevaJulia</t>
  </si>
  <si>
    <t>Надежда/androga1985</t>
  </si>
  <si>
    <t>Anastasia</t>
  </si>
  <si>
    <t>набор панд арт 1093</t>
  </si>
  <si>
    <t>JuliaForever</t>
  </si>
  <si>
    <t>Набор из 4 х белок арт  1122</t>
  </si>
  <si>
    <t>Набор овощей 1 арт 1094</t>
  </si>
  <si>
    <t>Елизавета Кузнецова</t>
  </si>
  <si>
    <t>Yulia</t>
  </si>
  <si>
    <t>набор овощей арт 207</t>
  </si>
  <si>
    <t>Marina Agafonova</t>
  </si>
  <si>
    <t>Татьяна/mamobzor</t>
  </si>
  <si>
    <t>Набор орехов арт 1095</t>
  </si>
  <si>
    <t>Ольга Ф</t>
  </si>
  <si>
    <t>Набор фруктов арт 208</t>
  </si>
  <si>
    <t>Айза Никифорова</t>
  </si>
  <si>
    <t>Alena Amendt</t>
  </si>
  <si>
    <t>Tatiana 2579</t>
  </si>
  <si>
    <t>набор из мандаринов арт 1117</t>
  </si>
  <si>
    <t>Валентина Valusha</t>
  </si>
  <si>
    <t>Ирина Булавская</t>
  </si>
  <si>
    <t>Набор фруктов малый арт 209</t>
  </si>
  <si>
    <t>Набор фруктов малый 2 арт 209</t>
  </si>
  <si>
    <t>Хурма овальная арт 1100</t>
  </si>
  <si>
    <t>Елена /l_ena62</t>
  </si>
  <si>
    <t>Elena Belyaeva</t>
  </si>
  <si>
    <t>дыня арт 1101</t>
  </si>
  <si>
    <t>Галина</t>
  </si>
  <si>
    <t>голубика арт 1103</t>
  </si>
  <si>
    <t>Карина Игоревна</t>
  </si>
  <si>
    <t>Екатерина</t>
  </si>
  <si>
    <t>Анна /AnnaMSY</t>
  </si>
  <si>
    <t xml:space="preserve">персик арт 1104 </t>
  </si>
  <si>
    <t>Апельсин арт 1105</t>
  </si>
  <si>
    <t>вишня арт 1106</t>
  </si>
  <si>
    <t>хурма 2 арт 1107</t>
  </si>
  <si>
    <t>Набор японской кухни арт 1097</t>
  </si>
  <si>
    <t>Набор хлебобулочных изделий 1 арт 1098</t>
  </si>
  <si>
    <t>Набор хлебобулочных изделий 2 арт 1099</t>
  </si>
  <si>
    <t>Аквариум арт 1111</t>
  </si>
  <si>
    <t>Margo Mokshina</t>
  </si>
  <si>
    <t>Мои погодки</t>
  </si>
  <si>
    <t>Резеда</t>
  </si>
  <si>
    <t>Кораллы арт 1114</t>
  </si>
  <si>
    <t>Дерево 1 арт 1118</t>
  </si>
  <si>
    <t>Олеся Богданова</t>
  </si>
  <si>
    <t>Дерево 2 арт 1119</t>
  </si>
  <si>
    <t>Дерево 3 арт 1120</t>
  </si>
  <si>
    <t>Пень арт 1121</t>
  </si>
  <si>
    <t>Елена Александровна М/Emazuha</t>
  </si>
  <si>
    <t xml:space="preserve">пара арт 1112 </t>
  </si>
  <si>
    <t xml:space="preserve">Анастасия </t>
  </si>
  <si>
    <t>фигурки девочка в розовом арт 1116</t>
  </si>
  <si>
    <t>фигурки мальчик  в синем арт 1116</t>
  </si>
  <si>
    <t>фигурки мальчик  в оранжевом арт 1116</t>
  </si>
  <si>
    <t>фигурки мальчик  в коричневом  арт 1116</t>
  </si>
  <si>
    <t>фигурки девочка в голубом арт 1116</t>
  </si>
  <si>
    <t>фигурки девочка в желтом арт 1116</t>
  </si>
  <si>
    <t>фонарь светящийся арт 258</t>
  </si>
  <si>
    <t>газон 30х30 арт 257</t>
  </si>
  <si>
    <t>Kristy G</t>
  </si>
  <si>
    <t>газон 15х15 арт 256</t>
  </si>
  <si>
    <t>Корги 1 стоит арт 1113</t>
  </si>
  <si>
    <t>Корги 3  арт 1113</t>
  </si>
  <si>
    <t>Корги 6  арт 1113</t>
  </si>
  <si>
    <t>Корги 4  арт 1113</t>
  </si>
  <si>
    <t xml:space="preserve">коризнка </t>
  </si>
  <si>
    <t>батон</t>
  </si>
  <si>
    <t>Ольга Бабакова</t>
  </si>
  <si>
    <t>обед на 3 персоны арт 161</t>
  </si>
  <si>
    <t>обед на 2 персоны арт 162</t>
  </si>
  <si>
    <t>Юлия</t>
  </si>
  <si>
    <t>Аватар пики</t>
  </si>
  <si>
    <t>Мари</t>
  </si>
  <si>
    <t>обед на 2 персоны мини арт 163</t>
  </si>
  <si>
    <t>обед на 2 персоны №4 арт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</si>
</sst>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3" borderId="4" xfId="0" applyFont="1" applyFill="1" applyBorder="1" applyAlignment="1"/>
    <xf numFmtId="49" fontId="0" fillId="3" borderId="4" xfId="0" applyNumberFormat="1" applyFont="1" applyFill="1" applyBorder="1" applyAlignment="1"/>
    <xf numFmtId="0" fontId="0" fillId="3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5" xfId="0" applyFont="1" applyFill="1" applyBorder="1" applyAlignment="1"/>
    <xf numFmtId="0" fontId="1" fillId="4" borderId="6" xfId="0" applyNumberFormat="1" applyFont="1" applyFill="1" applyBorder="1" applyAlignment="1">
      <alignment horizontal="right"/>
    </xf>
    <xf numFmtId="49" fontId="0" fillId="2" borderId="3" xfId="0" applyNumberFormat="1" applyFont="1" applyFill="1" applyBorder="1" applyAlignment="1"/>
    <xf numFmtId="49" fontId="0" fillId="2" borderId="7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3" xfId="0" applyNumberFormat="1" applyFont="1" applyFill="1" applyBorder="1" applyAlignment="1"/>
    <xf numFmtId="49" fontId="0" fillId="0" borderId="0" xfId="0" applyNumberFormat="1"/>
    <xf numFmtId="0" fontId="0" fillId="0" borderId="0" xfId="0" applyBorder="1"/>
    <xf numFmtId="49" fontId="0" fillId="5" borderId="0" xfId="0" applyNumberFormat="1" applyFont="1" applyFill="1" applyBorder="1" applyAlignment="1"/>
    <xf numFmtId="49" fontId="0" fillId="5" borderId="2" xfId="0" applyNumberFormat="1" applyFont="1" applyFill="1" applyBorder="1" applyAlignment="1"/>
    <xf numFmtId="0" fontId="0" fillId="5" borderId="0" xfId="0" applyNumberFormat="1" applyFont="1" applyFill="1" applyBorder="1" applyAlignment="1">
      <alignment horizontal="center"/>
    </xf>
    <xf numFmtId="49" fontId="0" fillId="5" borderId="5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1"/>
  <sheetViews>
    <sheetView tabSelected="1" topLeftCell="A157" zoomScaleNormal="100" workbookViewId="0">
      <selection activeCell="K369" sqref="K369"/>
    </sheetView>
  </sheetViews>
  <sheetFormatPr defaultRowHeight="15" x14ac:dyDescent="0.25"/>
  <cols>
    <col min="1" max="1" width="5.42578125" style="3" customWidth="1"/>
    <col min="2" max="2" width="31.7109375" style="17" customWidth="1"/>
    <col min="3" max="3" width="46.5703125" style="3" customWidth="1"/>
    <col min="4" max="4" width="12.42578125" style="5" customWidth="1"/>
    <col min="5" max="5" width="9.140625" style="3" customWidth="1"/>
    <col min="6" max="6" width="9.140625" style="11" customWidth="1"/>
  </cols>
  <sheetData>
    <row r="1" spans="1:6" x14ac:dyDescent="0.25">
      <c r="A1" s="20" t="s">
        <v>0</v>
      </c>
      <c r="B1" s="21" t="s">
        <v>1</v>
      </c>
      <c r="C1" s="20" t="s">
        <v>3</v>
      </c>
      <c r="D1" s="22" t="s">
        <v>2</v>
      </c>
      <c r="E1" s="20" t="s">
        <v>4</v>
      </c>
      <c r="F1" s="23" t="s">
        <v>5</v>
      </c>
    </row>
    <row r="2" spans="1:6" x14ac:dyDescent="0.25">
      <c r="A2" s="3">
        <v>1</v>
      </c>
      <c r="B2" s="14" t="s">
        <v>8</v>
      </c>
      <c r="C2" s="2" t="s">
        <v>9</v>
      </c>
      <c r="D2" s="5">
        <v>1</v>
      </c>
      <c r="E2" s="3">
        <v>85</v>
      </c>
      <c r="F2" s="11">
        <f t="shared" ref="F2" si="0">D2*E2</f>
        <v>85</v>
      </c>
    </row>
    <row r="3" spans="1:6" x14ac:dyDescent="0.25">
      <c r="A3" s="4"/>
      <c r="B3" s="14"/>
      <c r="C3" s="2" t="s">
        <v>16</v>
      </c>
      <c r="D3" s="5">
        <v>1</v>
      </c>
      <c r="E3" s="3">
        <v>86</v>
      </c>
      <c r="F3" s="11">
        <f t="shared" ref="F3" si="1">D3*E3</f>
        <v>86</v>
      </c>
    </row>
    <row r="4" spans="1:6" x14ac:dyDescent="0.25">
      <c r="A4" s="4"/>
      <c r="B4" s="14"/>
      <c r="C4" s="2" t="s">
        <v>20</v>
      </c>
      <c r="D4" s="5">
        <v>1</v>
      </c>
      <c r="E4" s="3">
        <v>130</v>
      </c>
      <c r="F4" s="11">
        <f t="shared" ref="F4:F21" si="2">D4*E4</f>
        <v>130</v>
      </c>
    </row>
    <row r="5" spans="1:6" x14ac:dyDescent="0.25">
      <c r="A5" s="4"/>
      <c r="B5" s="14"/>
      <c r="C5" s="2" t="s">
        <v>23</v>
      </c>
      <c r="D5" s="5">
        <v>1</v>
      </c>
      <c r="E5" s="3">
        <v>111</v>
      </c>
      <c r="F5" s="11">
        <f t="shared" ref="F5" si="3">D5*E5</f>
        <v>111</v>
      </c>
    </row>
    <row r="6" spans="1:6" x14ac:dyDescent="0.25">
      <c r="A6" s="4"/>
      <c r="B6" s="14"/>
      <c r="C6" s="2" t="s">
        <v>24</v>
      </c>
      <c r="D6" s="5">
        <v>1</v>
      </c>
      <c r="E6" s="3">
        <v>105</v>
      </c>
      <c r="F6" s="11">
        <f t="shared" si="2"/>
        <v>105</v>
      </c>
    </row>
    <row r="7" spans="1:6" x14ac:dyDescent="0.25">
      <c r="A7" s="4"/>
      <c r="B7" s="14"/>
      <c r="C7" s="2" t="s">
        <v>32</v>
      </c>
      <c r="D7" s="5">
        <v>1</v>
      </c>
      <c r="E7" s="3">
        <v>155</v>
      </c>
      <c r="F7" s="11">
        <f t="shared" si="2"/>
        <v>155</v>
      </c>
    </row>
    <row r="8" spans="1:6" x14ac:dyDescent="0.25">
      <c r="A8" s="4"/>
      <c r="B8" s="14"/>
      <c r="C8" s="2" t="s">
        <v>36</v>
      </c>
      <c r="D8" s="5">
        <v>1</v>
      </c>
      <c r="E8" s="3">
        <v>275</v>
      </c>
      <c r="F8" s="11">
        <f t="shared" si="2"/>
        <v>275</v>
      </c>
    </row>
    <row r="9" spans="1:6" x14ac:dyDescent="0.25">
      <c r="A9" s="4"/>
      <c r="B9" s="14"/>
      <c r="C9" s="2" t="s">
        <v>41</v>
      </c>
      <c r="D9" s="5">
        <v>1</v>
      </c>
      <c r="E9" s="3">
        <v>358</v>
      </c>
      <c r="F9" s="11">
        <f t="shared" si="2"/>
        <v>358</v>
      </c>
    </row>
    <row r="10" spans="1:6" x14ac:dyDescent="0.25">
      <c r="A10" s="4"/>
      <c r="B10" s="14"/>
      <c r="C10" s="3" t="s">
        <v>45</v>
      </c>
      <c r="D10" s="5">
        <v>1</v>
      </c>
      <c r="E10" s="3">
        <v>97</v>
      </c>
      <c r="F10" s="11">
        <f t="shared" si="2"/>
        <v>97</v>
      </c>
    </row>
    <row r="11" spans="1:6" x14ac:dyDescent="0.25">
      <c r="A11" s="4"/>
      <c r="B11" s="14"/>
      <c r="C11" s="2" t="s">
        <v>48</v>
      </c>
      <c r="D11" s="5">
        <v>1</v>
      </c>
      <c r="E11" s="3">
        <v>285</v>
      </c>
      <c r="F11" s="11">
        <f t="shared" si="2"/>
        <v>285</v>
      </c>
    </row>
    <row r="12" spans="1:6" x14ac:dyDescent="0.25">
      <c r="A12" s="4"/>
      <c r="B12" s="14"/>
      <c r="C12" s="2" t="s">
        <v>49</v>
      </c>
      <c r="D12" s="5">
        <v>1</v>
      </c>
      <c r="E12" s="3">
        <v>305</v>
      </c>
      <c r="F12" s="11">
        <f t="shared" si="2"/>
        <v>305</v>
      </c>
    </row>
    <row r="13" spans="1:6" x14ac:dyDescent="0.25">
      <c r="A13" s="4"/>
      <c r="B13" s="14"/>
      <c r="C13" s="2" t="s">
        <v>63</v>
      </c>
      <c r="D13" s="5">
        <v>1</v>
      </c>
      <c r="E13" s="3">
        <v>253</v>
      </c>
      <c r="F13" s="11">
        <f t="shared" si="2"/>
        <v>253</v>
      </c>
    </row>
    <row r="14" spans="1:6" x14ac:dyDescent="0.25">
      <c r="A14" s="4"/>
      <c r="B14" s="14"/>
      <c r="C14" s="2" t="s">
        <v>64</v>
      </c>
      <c r="D14" s="5">
        <v>1</v>
      </c>
      <c r="E14" s="3">
        <v>202</v>
      </c>
      <c r="F14" s="11">
        <f t="shared" si="2"/>
        <v>202</v>
      </c>
    </row>
    <row r="15" spans="1:6" x14ac:dyDescent="0.25">
      <c r="A15" s="4"/>
      <c r="B15" s="14"/>
      <c r="C15" s="2" t="s">
        <v>65</v>
      </c>
      <c r="D15" s="5">
        <v>1</v>
      </c>
      <c r="E15" s="3">
        <v>208</v>
      </c>
      <c r="F15" s="11">
        <f t="shared" si="2"/>
        <v>208</v>
      </c>
    </row>
    <row r="16" spans="1:6" x14ac:dyDescent="0.25">
      <c r="A16" s="4"/>
      <c r="B16" s="14"/>
      <c r="C16" s="2" t="s">
        <v>71</v>
      </c>
      <c r="D16" s="5">
        <v>1</v>
      </c>
      <c r="E16" s="3">
        <v>44</v>
      </c>
      <c r="F16" s="11">
        <f t="shared" si="2"/>
        <v>44</v>
      </c>
    </row>
    <row r="17" spans="1:6" x14ac:dyDescent="0.25">
      <c r="A17" s="4"/>
      <c r="B17" s="14"/>
      <c r="C17" s="2" t="s">
        <v>73</v>
      </c>
      <c r="D17" s="5">
        <v>2</v>
      </c>
      <c r="E17" s="3">
        <v>53</v>
      </c>
      <c r="F17" s="11">
        <f t="shared" si="2"/>
        <v>106</v>
      </c>
    </row>
    <row r="18" spans="1:6" x14ac:dyDescent="0.25">
      <c r="A18" s="4"/>
      <c r="B18" s="14"/>
      <c r="C18" s="2" t="s">
        <v>74</v>
      </c>
      <c r="D18" s="5">
        <v>2</v>
      </c>
      <c r="E18" s="3">
        <v>55</v>
      </c>
      <c r="F18" s="11">
        <f t="shared" si="2"/>
        <v>110</v>
      </c>
    </row>
    <row r="19" spans="1:6" x14ac:dyDescent="0.25">
      <c r="A19" s="4"/>
      <c r="B19" s="14"/>
      <c r="C19" s="2" t="s">
        <v>85</v>
      </c>
      <c r="D19" s="5">
        <v>1</v>
      </c>
      <c r="E19" s="3">
        <v>98</v>
      </c>
      <c r="F19" s="11">
        <f t="shared" si="2"/>
        <v>98</v>
      </c>
    </row>
    <row r="20" spans="1:6" x14ac:dyDescent="0.25">
      <c r="A20" s="4"/>
      <c r="B20" s="14"/>
      <c r="C20" s="2" t="s">
        <v>94</v>
      </c>
      <c r="D20" s="5">
        <v>5</v>
      </c>
      <c r="E20" s="3">
        <v>10</v>
      </c>
      <c r="F20" s="11">
        <f t="shared" si="2"/>
        <v>50</v>
      </c>
    </row>
    <row r="21" spans="1:6" x14ac:dyDescent="0.25">
      <c r="A21" s="4"/>
      <c r="B21" s="14"/>
      <c r="C21" s="2" t="s">
        <v>96</v>
      </c>
      <c r="D21" s="5">
        <v>1</v>
      </c>
      <c r="E21" s="3">
        <v>300</v>
      </c>
      <c r="F21" s="11">
        <f t="shared" si="2"/>
        <v>300</v>
      </c>
    </row>
    <row r="22" spans="1:6" x14ac:dyDescent="0.25">
      <c r="A22" s="4"/>
      <c r="B22" s="14"/>
      <c r="C22" s="2"/>
    </row>
    <row r="23" spans="1:6" s="6" customFormat="1" ht="15.75" thickBot="1" x14ac:dyDescent="0.3">
      <c r="A23" s="7"/>
      <c r="B23" s="15"/>
      <c r="C23" s="8"/>
      <c r="D23" s="9"/>
      <c r="E23" s="7"/>
      <c r="F23" s="13">
        <f>SUM(F2:F21)</f>
        <v>3363</v>
      </c>
    </row>
    <row r="24" spans="1:6" x14ac:dyDescent="0.25">
      <c r="A24" s="4">
        <v>2</v>
      </c>
      <c r="B24" s="14" t="s">
        <v>10</v>
      </c>
      <c r="C24" s="2" t="s">
        <v>9</v>
      </c>
      <c r="D24" s="5">
        <v>1</v>
      </c>
      <c r="E24" s="3">
        <v>85</v>
      </c>
      <c r="F24" s="11">
        <f t="shared" ref="F24" si="4">D24*E24</f>
        <v>85</v>
      </c>
    </row>
    <row r="25" spans="1:6" x14ac:dyDescent="0.25">
      <c r="A25" s="4"/>
      <c r="B25" s="14"/>
      <c r="C25" s="2" t="s">
        <v>13</v>
      </c>
      <c r="D25" s="5">
        <v>1</v>
      </c>
      <c r="E25" s="3">
        <v>85</v>
      </c>
      <c r="F25" s="11">
        <f t="shared" ref="F25:F37" si="5">D25*E25</f>
        <v>85</v>
      </c>
    </row>
    <row r="26" spans="1:6" x14ac:dyDescent="0.25">
      <c r="A26" s="4"/>
      <c r="B26" s="14"/>
      <c r="C26" s="2" t="s">
        <v>16</v>
      </c>
      <c r="D26" s="5">
        <v>1</v>
      </c>
      <c r="E26" s="3">
        <v>86</v>
      </c>
      <c r="F26" s="11">
        <f t="shared" si="5"/>
        <v>86</v>
      </c>
    </row>
    <row r="27" spans="1:6" x14ac:dyDescent="0.25">
      <c r="A27" s="4"/>
      <c r="B27" s="14"/>
      <c r="C27" s="2" t="s">
        <v>18</v>
      </c>
      <c r="D27" s="5">
        <v>1</v>
      </c>
      <c r="E27" s="3">
        <v>91</v>
      </c>
      <c r="F27" s="11">
        <f t="shared" si="5"/>
        <v>91</v>
      </c>
    </row>
    <row r="28" spans="1:6" x14ac:dyDescent="0.25">
      <c r="A28" s="4"/>
      <c r="B28" s="14"/>
      <c r="C28" s="2" t="s">
        <v>20</v>
      </c>
      <c r="D28" s="5">
        <v>1</v>
      </c>
      <c r="E28" s="3">
        <v>130</v>
      </c>
      <c r="F28" s="11">
        <f t="shared" si="5"/>
        <v>130</v>
      </c>
    </row>
    <row r="29" spans="1:6" x14ac:dyDescent="0.25">
      <c r="A29" s="4"/>
      <c r="B29" s="14"/>
      <c r="C29" s="2" t="s">
        <v>24</v>
      </c>
      <c r="D29" s="5">
        <v>1</v>
      </c>
      <c r="E29" s="3">
        <v>105</v>
      </c>
      <c r="F29" s="11">
        <f t="shared" si="5"/>
        <v>105</v>
      </c>
    </row>
    <row r="30" spans="1:6" x14ac:dyDescent="0.25">
      <c r="A30" s="4"/>
      <c r="B30" s="14"/>
      <c r="C30" s="2" t="s">
        <v>33</v>
      </c>
      <c r="D30" s="5">
        <v>1</v>
      </c>
      <c r="E30" s="3">
        <v>180</v>
      </c>
      <c r="F30" s="11">
        <f t="shared" si="5"/>
        <v>180</v>
      </c>
    </row>
    <row r="31" spans="1:6" x14ac:dyDescent="0.25">
      <c r="A31" s="4"/>
      <c r="B31" s="14"/>
      <c r="C31" s="2" t="s">
        <v>41</v>
      </c>
      <c r="D31" s="5">
        <v>1</v>
      </c>
      <c r="E31" s="3">
        <v>358</v>
      </c>
      <c r="F31" s="11">
        <f t="shared" si="5"/>
        <v>358</v>
      </c>
    </row>
    <row r="32" spans="1:6" x14ac:dyDescent="0.25">
      <c r="A32" s="4"/>
      <c r="B32" s="14"/>
      <c r="C32" s="2" t="s">
        <v>59</v>
      </c>
      <c r="D32" s="5">
        <v>2</v>
      </c>
      <c r="E32" s="3">
        <v>47</v>
      </c>
      <c r="F32" s="11">
        <f t="shared" si="5"/>
        <v>94</v>
      </c>
    </row>
    <row r="33" spans="1:6" x14ac:dyDescent="0.25">
      <c r="A33" s="4"/>
      <c r="B33" s="14"/>
      <c r="C33" s="2" t="s">
        <v>60</v>
      </c>
      <c r="D33" s="5">
        <v>3</v>
      </c>
      <c r="E33" s="3">
        <v>42</v>
      </c>
      <c r="F33" s="11">
        <f t="shared" si="5"/>
        <v>126</v>
      </c>
    </row>
    <row r="34" spans="1:6" x14ac:dyDescent="0.25">
      <c r="A34" s="4"/>
      <c r="B34" s="14"/>
      <c r="C34" s="2" t="s">
        <v>70</v>
      </c>
      <c r="D34" s="5">
        <v>1</v>
      </c>
      <c r="E34" s="4">
        <v>186</v>
      </c>
      <c r="F34" s="11">
        <f t="shared" si="5"/>
        <v>186</v>
      </c>
    </row>
    <row r="35" spans="1:6" x14ac:dyDescent="0.25">
      <c r="A35" s="4"/>
      <c r="B35" s="14"/>
      <c r="C35" s="2" t="s">
        <v>75</v>
      </c>
      <c r="D35" s="5">
        <v>1</v>
      </c>
      <c r="E35" s="3">
        <v>41</v>
      </c>
      <c r="F35" s="11">
        <f t="shared" si="5"/>
        <v>41</v>
      </c>
    </row>
    <row r="36" spans="1:6" x14ac:dyDescent="0.25">
      <c r="A36" s="4"/>
      <c r="B36" s="14"/>
      <c r="C36" s="2" t="s">
        <v>86</v>
      </c>
      <c r="D36" s="5">
        <v>1</v>
      </c>
      <c r="E36" s="3">
        <v>276</v>
      </c>
      <c r="F36" s="11">
        <f t="shared" si="5"/>
        <v>276</v>
      </c>
    </row>
    <row r="37" spans="1:6" x14ac:dyDescent="0.25">
      <c r="A37" s="4"/>
      <c r="B37" s="14"/>
      <c r="C37" s="2" t="s">
        <v>88</v>
      </c>
      <c r="D37" s="5">
        <v>2</v>
      </c>
      <c r="E37" s="3">
        <v>69</v>
      </c>
      <c r="F37" s="11">
        <f t="shared" si="5"/>
        <v>138</v>
      </c>
    </row>
    <row r="38" spans="1:6" x14ac:dyDescent="0.25">
      <c r="A38" s="4"/>
      <c r="B38" s="14"/>
      <c r="C38" s="2"/>
    </row>
    <row r="39" spans="1:6" s="6" customFormat="1" ht="15.75" thickBot="1" x14ac:dyDescent="0.3">
      <c r="A39" s="7"/>
      <c r="B39" s="15"/>
      <c r="C39" s="8"/>
      <c r="D39" s="9"/>
      <c r="E39" s="7"/>
      <c r="F39" s="13">
        <f>SUM(F24:F38)</f>
        <v>1981</v>
      </c>
    </row>
    <row r="40" spans="1:6" x14ac:dyDescent="0.25">
      <c r="A40" s="3">
        <v>3</v>
      </c>
      <c r="B40" s="14" t="s">
        <v>11</v>
      </c>
      <c r="C40" s="2" t="s">
        <v>12</v>
      </c>
      <c r="D40" s="5">
        <v>1</v>
      </c>
      <c r="E40" s="3">
        <v>76</v>
      </c>
      <c r="F40" s="11">
        <f t="shared" ref="F40:F50" si="6">D40*E40</f>
        <v>76</v>
      </c>
    </row>
    <row r="41" spans="1:6" x14ac:dyDescent="0.25">
      <c r="A41" s="4"/>
      <c r="B41" s="14"/>
      <c r="C41" s="2" t="s">
        <v>33</v>
      </c>
      <c r="D41" s="5">
        <v>1</v>
      </c>
      <c r="E41" s="3">
        <v>180</v>
      </c>
      <c r="F41" s="11">
        <f t="shared" si="6"/>
        <v>180</v>
      </c>
    </row>
    <row r="42" spans="1:6" x14ac:dyDescent="0.25">
      <c r="A42" s="4"/>
      <c r="B42" s="14"/>
      <c r="C42" s="2" t="s">
        <v>36</v>
      </c>
      <c r="D42" s="5">
        <v>1</v>
      </c>
      <c r="E42" s="3">
        <v>275</v>
      </c>
      <c r="F42" s="11">
        <f t="shared" si="6"/>
        <v>275</v>
      </c>
    </row>
    <row r="43" spans="1:6" x14ac:dyDescent="0.25">
      <c r="A43" s="4"/>
      <c r="B43" s="14"/>
      <c r="C43" s="2" t="s">
        <v>41</v>
      </c>
      <c r="D43" s="5">
        <v>1</v>
      </c>
      <c r="E43" s="3">
        <v>358</v>
      </c>
      <c r="F43" s="11">
        <f t="shared" si="6"/>
        <v>358</v>
      </c>
    </row>
    <row r="44" spans="1:6" x14ac:dyDescent="0.25">
      <c r="A44" s="4"/>
      <c r="B44" s="14"/>
      <c r="C44" s="2" t="s">
        <v>50</v>
      </c>
      <c r="D44" s="5">
        <v>1</v>
      </c>
      <c r="E44" s="3">
        <v>42</v>
      </c>
      <c r="F44" s="12">
        <f t="shared" si="6"/>
        <v>42</v>
      </c>
    </row>
    <row r="45" spans="1:6" x14ac:dyDescent="0.25">
      <c r="A45" s="4"/>
      <c r="B45" s="14"/>
      <c r="C45" s="2" t="s">
        <v>53</v>
      </c>
      <c r="D45" s="5">
        <v>1</v>
      </c>
      <c r="E45" s="3">
        <v>40</v>
      </c>
      <c r="F45" s="12">
        <f t="shared" si="6"/>
        <v>40</v>
      </c>
    </row>
    <row r="46" spans="1:6" x14ac:dyDescent="0.25">
      <c r="A46" s="4"/>
      <c r="B46" s="14"/>
      <c r="C46" s="2" t="s">
        <v>55</v>
      </c>
      <c r="D46" s="5">
        <v>1</v>
      </c>
      <c r="E46" s="3">
        <v>42</v>
      </c>
      <c r="F46" s="12">
        <f t="shared" si="6"/>
        <v>42</v>
      </c>
    </row>
    <row r="47" spans="1:6" x14ac:dyDescent="0.25">
      <c r="A47" s="4"/>
      <c r="B47" s="14"/>
      <c r="C47" s="2" t="s">
        <v>61</v>
      </c>
      <c r="D47" s="5">
        <v>1</v>
      </c>
      <c r="E47" s="3">
        <v>43</v>
      </c>
      <c r="F47" s="12">
        <f t="shared" si="6"/>
        <v>43</v>
      </c>
    </row>
    <row r="48" spans="1:6" x14ac:dyDescent="0.25">
      <c r="A48" s="4"/>
      <c r="B48" s="14"/>
      <c r="C48" s="2" t="s">
        <v>90</v>
      </c>
      <c r="D48" s="5">
        <v>1</v>
      </c>
      <c r="E48" s="3">
        <v>43</v>
      </c>
      <c r="F48" s="11">
        <f t="shared" si="6"/>
        <v>43</v>
      </c>
    </row>
    <row r="49" spans="1:6" x14ac:dyDescent="0.25">
      <c r="A49" s="4"/>
      <c r="B49" s="14"/>
      <c r="C49" s="2" t="s">
        <v>93</v>
      </c>
      <c r="D49" s="5">
        <v>1</v>
      </c>
      <c r="E49" s="3">
        <v>15</v>
      </c>
      <c r="F49" s="11">
        <f t="shared" si="6"/>
        <v>15</v>
      </c>
    </row>
    <row r="50" spans="1:6" x14ac:dyDescent="0.25">
      <c r="A50" s="4"/>
      <c r="B50" s="14"/>
      <c r="C50" s="2" t="s">
        <v>94</v>
      </c>
      <c r="D50" s="5">
        <v>1</v>
      </c>
      <c r="E50" s="3">
        <v>10</v>
      </c>
      <c r="F50" s="11">
        <f t="shared" si="6"/>
        <v>10</v>
      </c>
    </row>
    <row r="51" spans="1:6" x14ac:dyDescent="0.25">
      <c r="A51" s="4"/>
      <c r="B51" s="14"/>
      <c r="C51" s="2"/>
    </row>
    <row r="52" spans="1:6" s="6" customFormat="1" ht="15.75" thickBot="1" x14ac:dyDescent="0.3">
      <c r="A52" s="7"/>
      <c r="B52" s="15"/>
      <c r="C52" s="8"/>
      <c r="D52" s="9"/>
      <c r="E52" s="7"/>
      <c r="F52" s="13">
        <f>SUM(F40:F50)</f>
        <v>1124</v>
      </c>
    </row>
    <row r="53" spans="1:6" x14ac:dyDescent="0.25">
      <c r="A53" s="3">
        <v>4</v>
      </c>
      <c r="B53" s="14" t="s">
        <v>6</v>
      </c>
      <c r="C53" s="2" t="s">
        <v>13</v>
      </c>
      <c r="D53" s="5">
        <v>1</v>
      </c>
      <c r="E53" s="3">
        <v>85</v>
      </c>
      <c r="F53" s="11">
        <f t="shared" ref="F53:F62" si="7">D53*E53</f>
        <v>85</v>
      </c>
    </row>
    <row r="54" spans="1:6" x14ac:dyDescent="0.25">
      <c r="A54" s="4"/>
      <c r="B54" s="16"/>
      <c r="C54" s="2" t="s">
        <v>18</v>
      </c>
      <c r="D54" s="5">
        <v>1</v>
      </c>
      <c r="E54" s="3">
        <v>91</v>
      </c>
      <c r="F54" s="11">
        <f t="shared" si="7"/>
        <v>91</v>
      </c>
    </row>
    <row r="55" spans="1:6" x14ac:dyDescent="0.25">
      <c r="A55" s="4"/>
      <c r="B55" s="16"/>
      <c r="C55" s="2" t="s">
        <v>24</v>
      </c>
      <c r="D55" s="5">
        <v>1</v>
      </c>
      <c r="E55" s="3">
        <v>105</v>
      </c>
      <c r="F55" s="11">
        <f t="shared" si="7"/>
        <v>105</v>
      </c>
    </row>
    <row r="56" spans="1:6" x14ac:dyDescent="0.25">
      <c r="A56" s="4"/>
      <c r="B56" s="16"/>
      <c r="C56" s="2" t="s">
        <v>33</v>
      </c>
      <c r="D56" s="5">
        <v>1</v>
      </c>
      <c r="E56" s="3">
        <v>180</v>
      </c>
      <c r="F56" s="11">
        <f t="shared" si="7"/>
        <v>180</v>
      </c>
    </row>
    <row r="57" spans="1:6" x14ac:dyDescent="0.25">
      <c r="A57" s="4"/>
      <c r="B57" s="16"/>
      <c r="C57" s="2" t="s">
        <v>71</v>
      </c>
      <c r="D57" s="5">
        <v>1</v>
      </c>
      <c r="E57" s="3">
        <v>44</v>
      </c>
      <c r="F57" s="11">
        <f t="shared" si="7"/>
        <v>44</v>
      </c>
    </row>
    <row r="58" spans="1:6" x14ac:dyDescent="0.25">
      <c r="A58" s="4"/>
      <c r="B58" s="16"/>
      <c r="C58" s="2" t="s">
        <v>73</v>
      </c>
      <c r="D58" s="5">
        <v>1</v>
      </c>
      <c r="E58" s="3">
        <v>53</v>
      </c>
      <c r="F58" s="11">
        <f t="shared" si="7"/>
        <v>53</v>
      </c>
    </row>
    <row r="59" spans="1:6" x14ac:dyDescent="0.25">
      <c r="A59" s="4"/>
      <c r="B59" s="16"/>
      <c r="C59" s="2" t="s">
        <v>74</v>
      </c>
      <c r="D59" s="5">
        <v>1</v>
      </c>
      <c r="E59" s="3">
        <v>55</v>
      </c>
      <c r="F59" s="11">
        <f t="shared" si="7"/>
        <v>55</v>
      </c>
    </row>
    <row r="60" spans="1:6" x14ac:dyDescent="0.25">
      <c r="A60" s="4"/>
      <c r="B60" s="16"/>
      <c r="C60" s="2" t="s">
        <v>75</v>
      </c>
      <c r="D60" s="5">
        <v>1</v>
      </c>
      <c r="E60" s="3">
        <v>41</v>
      </c>
      <c r="F60" s="11">
        <f t="shared" si="7"/>
        <v>41</v>
      </c>
    </row>
    <row r="61" spans="1:6" x14ac:dyDescent="0.25">
      <c r="A61" s="4"/>
      <c r="B61" s="16"/>
      <c r="C61" s="2" t="s">
        <v>85</v>
      </c>
      <c r="D61" s="5">
        <v>1</v>
      </c>
      <c r="E61" s="3">
        <v>98</v>
      </c>
      <c r="F61" s="11">
        <f t="shared" si="7"/>
        <v>98</v>
      </c>
    </row>
    <row r="62" spans="1:6" x14ac:dyDescent="0.25">
      <c r="A62" s="4"/>
      <c r="B62" s="16"/>
      <c r="C62" s="2" t="s">
        <v>97</v>
      </c>
      <c r="D62" s="5">
        <v>1</v>
      </c>
      <c r="E62" s="3">
        <v>250</v>
      </c>
      <c r="F62" s="11">
        <f t="shared" si="7"/>
        <v>250</v>
      </c>
    </row>
    <row r="63" spans="1:6" x14ac:dyDescent="0.25">
      <c r="A63" s="4"/>
      <c r="B63" s="16"/>
      <c r="C63" s="2"/>
    </row>
    <row r="64" spans="1:6" s="6" customFormat="1" ht="15.75" thickBot="1" x14ac:dyDescent="0.3">
      <c r="A64" s="7"/>
      <c r="B64" s="15"/>
      <c r="C64" s="8"/>
      <c r="D64" s="9"/>
      <c r="E64" s="7"/>
      <c r="F64" s="13">
        <f>SUM(F53:F63)</f>
        <v>1002</v>
      </c>
    </row>
    <row r="65" spans="1:11" x14ac:dyDescent="0.25">
      <c r="A65" s="3">
        <v>5</v>
      </c>
      <c r="B65" s="14" t="s">
        <v>14</v>
      </c>
      <c r="C65" s="2" t="s">
        <v>15</v>
      </c>
      <c r="D65" s="5">
        <v>1</v>
      </c>
      <c r="E65" s="3">
        <v>75</v>
      </c>
      <c r="F65" s="11">
        <f t="shared" ref="F65" si="8">D65*E65</f>
        <v>75</v>
      </c>
    </row>
    <row r="66" spans="1:11" x14ac:dyDescent="0.25">
      <c r="A66" s="4"/>
      <c r="B66" s="16"/>
      <c r="C66" s="2" t="s">
        <v>18</v>
      </c>
      <c r="D66" s="5">
        <v>1</v>
      </c>
      <c r="E66" s="3">
        <v>91</v>
      </c>
      <c r="F66" s="11">
        <f t="shared" ref="F66:F70" si="9">D66*E66</f>
        <v>91</v>
      </c>
    </row>
    <row r="67" spans="1:11" x14ac:dyDescent="0.25">
      <c r="A67" s="4"/>
      <c r="B67" s="16"/>
      <c r="C67" s="2" t="s">
        <v>23</v>
      </c>
      <c r="D67" s="5">
        <v>1</v>
      </c>
      <c r="E67" s="3">
        <v>111</v>
      </c>
      <c r="F67" s="11">
        <f t="shared" si="9"/>
        <v>111</v>
      </c>
    </row>
    <row r="68" spans="1:11" x14ac:dyDescent="0.25">
      <c r="A68" s="4"/>
      <c r="B68" s="16"/>
      <c r="C68" s="2" t="s">
        <v>49</v>
      </c>
      <c r="D68" s="5">
        <v>1</v>
      </c>
      <c r="E68" s="3">
        <v>305</v>
      </c>
      <c r="F68" s="11">
        <f t="shared" si="9"/>
        <v>305</v>
      </c>
    </row>
    <row r="69" spans="1:11" x14ac:dyDescent="0.25">
      <c r="A69" s="4"/>
      <c r="B69" s="16"/>
      <c r="C69" s="2" t="s">
        <v>75</v>
      </c>
      <c r="D69" s="5">
        <v>1</v>
      </c>
      <c r="E69" s="3">
        <v>41</v>
      </c>
      <c r="F69" s="11">
        <f t="shared" si="9"/>
        <v>41</v>
      </c>
      <c r="H69" s="2"/>
      <c r="I69" s="5"/>
      <c r="J69" s="3"/>
      <c r="K69" s="3"/>
    </row>
    <row r="70" spans="1:11" x14ac:dyDescent="0.25">
      <c r="A70" s="4"/>
      <c r="B70" s="16"/>
      <c r="C70" s="2" t="s">
        <v>94</v>
      </c>
      <c r="D70" s="5">
        <v>1</v>
      </c>
      <c r="E70" s="3">
        <v>10</v>
      </c>
      <c r="F70" s="11">
        <f t="shared" si="9"/>
        <v>10</v>
      </c>
      <c r="H70" s="2"/>
      <c r="I70" s="5"/>
      <c r="J70" s="3"/>
      <c r="K70" s="3"/>
    </row>
    <row r="71" spans="1:11" x14ac:dyDescent="0.25">
      <c r="A71" s="4"/>
      <c r="B71" s="16"/>
      <c r="C71" s="2" t="s">
        <v>102</v>
      </c>
      <c r="D71" s="5">
        <v>1</v>
      </c>
      <c r="E71" s="3">
        <v>210</v>
      </c>
      <c r="F71" s="11">
        <f t="shared" ref="F71" si="10">D71*E71</f>
        <v>210</v>
      </c>
      <c r="H71" s="2"/>
      <c r="I71" s="5"/>
      <c r="J71" s="3"/>
      <c r="K71" s="3"/>
    </row>
    <row r="72" spans="1:11" x14ac:dyDescent="0.25">
      <c r="A72" s="4"/>
      <c r="B72" s="16"/>
      <c r="C72" s="2"/>
      <c r="H72" s="2"/>
      <c r="I72" s="5"/>
      <c r="J72" s="3"/>
      <c r="K72" s="3"/>
    </row>
    <row r="73" spans="1:11" s="6" customFormat="1" ht="15.75" thickBot="1" x14ac:dyDescent="0.3">
      <c r="A73" s="7"/>
      <c r="B73" s="15"/>
      <c r="C73" s="8"/>
      <c r="D73" s="9"/>
      <c r="E73" s="7"/>
      <c r="F73" s="13">
        <f>SUM(F65:F72)</f>
        <v>843</v>
      </c>
    </row>
    <row r="74" spans="1:11" x14ac:dyDescent="0.25">
      <c r="A74" s="3">
        <v>6</v>
      </c>
      <c r="B74" s="14" t="s">
        <v>17</v>
      </c>
      <c r="C74" s="2" t="s">
        <v>16</v>
      </c>
      <c r="D74" s="5">
        <v>1</v>
      </c>
      <c r="E74" s="3">
        <v>86</v>
      </c>
      <c r="F74" s="11">
        <f t="shared" ref="F74:F96" si="11">D74*E74</f>
        <v>86</v>
      </c>
    </row>
    <row r="75" spans="1:11" s="19" customFormat="1" x14ac:dyDescent="0.25">
      <c r="A75" s="4"/>
      <c r="B75" s="14"/>
      <c r="C75" s="2" t="s">
        <v>18</v>
      </c>
      <c r="D75" s="5">
        <v>1</v>
      </c>
      <c r="E75" s="3">
        <v>91</v>
      </c>
      <c r="F75" s="11">
        <f t="shared" si="11"/>
        <v>91</v>
      </c>
      <c r="H75" s="2"/>
      <c r="I75" s="5"/>
      <c r="J75" s="3"/>
      <c r="K75" s="4"/>
    </row>
    <row r="76" spans="1:11" s="19" customFormat="1" x14ac:dyDescent="0.25">
      <c r="A76" s="4"/>
      <c r="B76" s="14"/>
      <c r="C76" s="2" t="s">
        <v>20</v>
      </c>
      <c r="D76" s="5">
        <v>1</v>
      </c>
      <c r="E76" s="3">
        <v>130</v>
      </c>
      <c r="F76" s="11">
        <f t="shared" si="11"/>
        <v>130</v>
      </c>
      <c r="H76" s="2"/>
      <c r="I76" s="5"/>
      <c r="J76" s="3"/>
      <c r="K76" s="4"/>
    </row>
    <row r="77" spans="1:11" s="19" customFormat="1" x14ac:dyDescent="0.25">
      <c r="A77" s="4"/>
      <c r="B77" s="14"/>
      <c r="C77" s="2" t="s">
        <v>23</v>
      </c>
      <c r="D77" s="5">
        <v>1</v>
      </c>
      <c r="E77" s="3">
        <v>111</v>
      </c>
      <c r="F77" s="11">
        <f t="shared" si="11"/>
        <v>111</v>
      </c>
      <c r="H77" s="2"/>
      <c r="I77" s="5"/>
      <c r="J77" s="3"/>
      <c r="K77" s="4"/>
    </row>
    <row r="78" spans="1:11" s="19" customFormat="1" x14ac:dyDescent="0.25">
      <c r="A78" s="4"/>
      <c r="B78" s="14"/>
      <c r="C78" s="2" t="s">
        <v>24</v>
      </c>
      <c r="D78" s="5">
        <v>1</v>
      </c>
      <c r="E78" s="3">
        <v>105</v>
      </c>
      <c r="F78" s="11">
        <f t="shared" si="11"/>
        <v>105</v>
      </c>
      <c r="H78" s="2"/>
      <c r="I78" s="5"/>
      <c r="J78" s="3"/>
      <c r="K78" s="4"/>
    </row>
    <row r="79" spans="1:11" s="19" customFormat="1" x14ac:dyDescent="0.25">
      <c r="A79" s="4"/>
      <c r="B79" s="14"/>
      <c r="C79" s="2" t="s">
        <v>33</v>
      </c>
      <c r="D79" s="5">
        <v>1</v>
      </c>
      <c r="E79" s="3">
        <v>180</v>
      </c>
      <c r="F79" s="11">
        <f t="shared" si="11"/>
        <v>180</v>
      </c>
      <c r="H79" s="2"/>
      <c r="I79" s="5"/>
      <c r="J79" s="3"/>
      <c r="K79" s="4"/>
    </row>
    <row r="80" spans="1:11" s="19" customFormat="1" x14ac:dyDescent="0.25">
      <c r="A80" s="4"/>
      <c r="B80" s="14"/>
      <c r="C80" s="2" t="s">
        <v>36</v>
      </c>
      <c r="D80" s="5">
        <v>1</v>
      </c>
      <c r="E80" s="3">
        <v>275</v>
      </c>
      <c r="F80" s="11">
        <f t="shared" si="11"/>
        <v>275</v>
      </c>
      <c r="G80" s="4"/>
      <c r="H80" s="5"/>
      <c r="I80" s="3"/>
      <c r="J80" s="3"/>
      <c r="K80" s="4"/>
    </row>
    <row r="81" spans="1:11" s="19" customFormat="1" x14ac:dyDescent="0.25">
      <c r="A81" s="4"/>
      <c r="B81" s="14"/>
      <c r="C81" s="2" t="s">
        <v>50</v>
      </c>
      <c r="D81" s="5">
        <v>1</v>
      </c>
      <c r="E81" s="3">
        <v>42</v>
      </c>
      <c r="F81" s="12">
        <f t="shared" si="11"/>
        <v>42</v>
      </c>
      <c r="G81" s="4"/>
      <c r="H81" s="5"/>
      <c r="I81" s="3"/>
      <c r="J81" s="3"/>
      <c r="K81" s="4"/>
    </row>
    <row r="82" spans="1:11" s="19" customFormat="1" x14ac:dyDescent="0.25">
      <c r="A82" s="4"/>
      <c r="B82" s="14"/>
      <c r="C82" s="2" t="s">
        <v>53</v>
      </c>
      <c r="D82" s="5">
        <v>1</v>
      </c>
      <c r="E82" s="3">
        <v>40</v>
      </c>
      <c r="F82" s="12">
        <f t="shared" si="11"/>
        <v>40</v>
      </c>
      <c r="G82" s="4"/>
      <c r="H82" s="5"/>
      <c r="I82" s="3"/>
      <c r="J82" s="3"/>
      <c r="K82" s="4"/>
    </row>
    <row r="83" spans="1:11" s="19" customFormat="1" x14ac:dyDescent="0.25">
      <c r="A83" s="4"/>
      <c r="B83" s="14"/>
      <c r="C83" s="2" t="s">
        <v>59</v>
      </c>
      <c r="D83" s="5">
        <v>1</v>
      </c>
      <c r="E83" s="3">
        <v>47</v>
      </c>
      <c r="F83" s="11">
        <f t="shared" si="11"/>
        <v>47</v>
      </c>
      <c r="G83" s="4"/>
      <c r="H83" s="5"/>
      <c r="I83" s="3"/>
      <c r="J83" s="3"/>
      <c r="K83" s="4"/>
    </row>
    <row r="84" spans="1:11" s="19" customFormat="1" x14ac:dyDescent="0.25">
      <c r="A84" s="4"/>
      <c r="B84" s="14"/>
      <c r="C84" s="2" t="s">
        <v>60</v>
      </c>
      <c r="D84" s="5">
        <v>1</v>
      </c>
      <c r="E84" s="3">
        <v>42</v>
      </c>
      <c r="F84" s="11">
        <f t="shared" si="11"/>
        <v>42</v>
      </c>
      <c r="G84" s="4"/>
      <c r="H84" s="5"/>
      <c r="I84" s="3"/>
      <c r="J84" s="3"/>
      <c r="K84" s="4"/>
    </row>
    <row r="85" spans="1:11" s="19" customFormat="1" x14ac:dyDescent="0.25">
      <c r="A85" s="4"/>
      <c r="B85" s="14"/>
      <c r="C85" s="2" t="s">
        <v>64</v>
      </c>
      <c r="D85" s="5">
        <v>1</v>
      </c>
      <c r="E85" s="3">
        <v>202</v>
      </c>
      <c r="F85" s="11">
        <f t="shared" si="11"/>
        <v>202</v>
      </c>
      <c r="G85" s="4"/>
      <c r="H85" s="5"/>
      <c r="I85" s="3"/>
      <c r="J85" s="3"/>
      <c r="K85" s="4"/>
    </row>
    <row r="86" spans="1:11" s="19" customFormat="1" x14ac:dyDescent="0.25">
      <c r="A86" s="4"/>
      <c r="B86" s="14"/>
      <c r="C86" s="2" t="s">
        <v>65</v>
      </c>
      <c r="D86" s="5">
        <v>1</v>
      </c>
      <c r="E86" s="3">
        <v>208</v>
      </c>
      <c r="F86" s="11">
        <f t="shared" si="11"/>
        <v>208</v>
      </c>
      <c r="G86" s="4"/>
      <c r="H86" s="5"/>
      <c r="I86" s="3"/>
      <c r="J86" s="3"/>
      <c r="K86" s="4"/>
    </row>
    <row r="87" spans="1:11" s="19" customFormat="1" x14ac:dyDescent="0.25">
      <c r="A87" s="4"/>
      <c r="B87" s="14"/>
      <c r="C87" s="2" t="s">
        <v>66</v>
      </c>
      <c r="D87" s="5">
        <v>1</v>
      </c>
      <c r="E87" s="3">
        <v>205</v>
      </c>
      <c r="F87" s="11">
        <f t="shared" si="11"/>
        <v>205</v>
      </c>
      <c r="G87" s="4"/>
      <c r="H87" s="5"/>
      <c r="I87" s="3"/>
      <c r="J87" s="3"/>
      <c r="K87" s="4"/>
    </row>
    <row r="88" spans="1:11" s="19" customFormat="1" x14ac:dyDescent="0.25">
      <c r="A88" s="4"/>
      <c r="B88" s="14"/>
      <c r="C88" s="2" t="s">
        <v>70</v>
      </c>
      <c r="D88" s="5">
        <v>1</v>
      </c>
      <c r="E88" s="4">
        <v>186</v>
      </c>
      <c r="F88" s="11">
        <f t="shared" si="11"/>
        <v>186</v>
      </c>
      <c r="G88" s="4"/>
      <c r="H88" s="5"/>
      <c r="I88" s="3"/>
      <c r="J88" s="3"/>
      <c r="K88" s="4"/>
    </row>
    <row r="89" spans="1:11" s="19" customFormat="1" x14ac:dyDescent="0.25">
      <c r="A89" s="4"/>
      <c r="B89" s="14"/>
      <c r="C89" s="2" t="s">
        <v>71</v>
      </c>
      <c r="D89" s="5">
        <v>1</v>
      </c>
      <c r="E89" s="3">
        <v>44</v>
      </c>
      <c r="F89" s="11">
        <f t="shared" si="11"/>
        <v>44</v>
      </c>
      <c r="G89" s="4"/>
      <c r="H89" s="5"/>
      <c r="I89" s="3"/>
      <c r="J89" s="3"/>
      <c r="K89" s="4"/>
    </row>
    <row r="90" spans="1:11" s="19" customFormat="1" x14ac:dyDescent="0.25">
      <c r="A90" s="4"/>
      <c r="B90" s="14"/>
      <c r="C90" s="2" t="s">
        <v>74</v>
      </c>
      <c r="D90" s="5">
        <v>1</v>
      </c>
      <c r="E90" s="3">
        <v>55</v>
      </c>
      <c r="F90" s="11">
        <f t="shared" si="11"/>
        <v>55</v>
      </c>
      <c r="G90" s="4"/>
      <c r="H90" s="5"/>
      <c r="I90" s="3"/>
      <c r="J90" s="3"/>
      <c r="K90" s="4"/>
    </row>
    <row r="91" spans="1:11" s="19" customFormat="1" x14ac:dyDescent="0.25">
      <c r="A91" s="4"/>
      <c r="B91" s="14"/>
      <c r="C91" s="2" t="s">
        <v>75</v>
      </c>
      <c r="D91" s="5">
        <v>1</v>
      </c>
      <c r="E91" s="3">
        <v>41</v>
      </c>
      <c r="F91" s="11">
        <f t="shared" si="11"/>
        <v>41</v>
      </c>
      <c r="G91" s="4"/>
      <c r="H91" s="5"/>
      <c r="I91" s="3"/>
      <c r="J91" s="3"/>
      <c r="K91" s="4"/>
    </row>
    <row r="92" spans="1:11" s="19" customFormat="1" x14ac:dyDescent="0.25">
      <c r="A92" s="4"/>
      <c r="B92" s="14"/>
      <c r="C92" s="2" t="s">
        <v>77</v>
      </c>
      <c r="D92" s="5">
        <v>1</v>
      </c>
      <c r="E92" s="3">
        <v>150</v>
      </c>
      <c r="F92" s="12">
        <f t="shared" si="11"/>
        <v>150</v>
      </c>
      <c r="G92" s="4"/>
      <c r="H92" s="5"/>
      <c r="I92" s="3"/>
      <c r="J92" s="3"/>
      <c r="K92" s="4"/>
    </row>
    <row r="93" spans="1:11" s="19" customFormat="1" x14ac:dyDescent="0.25">
      <c r="A93" s="4"/>
      <c r="B93" s="14"/>
      <c r="C93" s="2" t="s">
        <v>83</v>
      </c>
      <c r="D93" s="5">
        <v>1</v>
      </c>
      <c r="E93" s="3">
        <v>63</v>
      </c>
      <c r="F93" s="11">
        <f t="shared" si="11"/>
        <v>63</v>
      </c>
      <c r="G93" s="4"/>
      <c r="H93" s="5"/>
      <c r="I93" s="3"/>
      <c r="J93" s="3"/>
      <c r="K93" s="4"/>
    </row>
    <row r="94" spans="1:11" s="19" customFormat="1" x14ac:dyDescent="0.25">
      <c r="A94" s="4"/>
      <c r="B94" s="14"/>
      <c r="C94" s="2" t="s">
        <v>85</v>
      </c>
      <c r="D94" s="5">
        <v>1</v>
      </c>
      <c r="E94" s="3">
        <v>98</v>
      </c>
      <c r="F94" s="11">
        <f t="shared" si="11"/>
        <v>98</v>
      </c>
      <c r="G94" s="4"/>
      <c r="H94" s="5"/>
      <c r="I94" s="3"/>
      <c r="J94" s="3"/>
      <c r="K94" s="4"/>
    </row>
    <row r="95" spans="1:11" s="19" customFormat="1" x14ac:dyDescent="0.25">
      <c r="A95" s="4"/>
      <c r="B95" s="14"/>
      <c r="C95" s="2" t="s">
        <v>86</v>
      </c>
      <c r="D95" s="5">
        <v>1</v>
      </c>
      <c r="E95" s="3">
        <v>276</v>
      </c>
      <c r="F95" s="11">
        <f t="shared" si="11"/>
        <v>276</v>
      </c>
      <c r="G95" s="4"/>
      <c r="H95" s="5"/>
      <c r="I95" s="3"/>
      <c r="J95" s="3"/>
      <c r="K95" s="4"/>
    </row>
    <row r="96" spans="1:11" s="19" customFormat="1" x14ac:dyDescent="0.25">
      <c r="A96" s="4"/>
      <c r="B96" s="14"/>
      <c r="C96" s="2" t="s">
        <v>91</v>
      </c>
      <c r="D96" s="5">
        <v>1</v>
      </c>
      <c r="E96" s="3">
        <v>43</v>
      </c>
      <c r="F96" s="11">
        <f t="shared" si="11"/>
        <v>43</v>
      </c>
      <c r="G96" s="4"/>
      <c r="H96" s="5"/>
      <c r="I96" s="3"/>
      <c r="J96" s="3"/>
      <c r="K96" s="4"/>
    </row>
    <row r="97" spans="1:11" s="19" customFormat="1" x14ac:dyDescent="0.25">
      <c r="A97" s="4"/>
      <c r="B97" s="14"/>
      <c r="C97" s="2" t="s">
        <v>92</v>
      </c>
      <c r="D97" s="5">
        <v>1</v>
      </c>
      <c r="E97" s="3">
        <v>43</v>
      </c>
      <c r="F97" s="11">
        <f t="shared" ref="F97:F100" si="12">D97*E97</f>
        <v>43</v>
      </c>
      <c r="G97" s="4"/>
      <c r="H97" s="5"/>
      <c r="I97" s="3"/>
      <c r="J97" s="3"/>
      <c r="K97" s="4"/>
    </row>
    <row r="98" spans="1:11" s="19" customFormat="1" x14ac:dyDescent="0.25">
      <c r="A98" s="4"/>
      <c r="B98" s="14"/>
      <c r="C98" s="2" t="s">
        <v>94</v>
      </c>
      <c r="D98" s="5">
        <v>1</v>
      </c>
      <c r="E98" s="3">
        <v>10</v>
      </c>
      <c r="F98" s="11">
        <f t="shared" si="12"/>
        <v>10</v>
      </c>
      <c r="G98" s="4"/>
      <c r="H98" s="5"/>
      <c r="I98" s="3"/>
      <c r="J98" s="3"/>
      <c r="K98" s="4"/>
    </row>
    <row r="99" spans="1:11" s="19" customFormat="1" x14ac:dyDescent="0.25">
      <c r="A99" s="4"/>
      <c r="B99" s="14"/>
      <c r="C99" s="2" t="s">
        <v>96</v>
      </c>
      <c r="D99" s="5">
        <v>1</v>
      </c>
      <c r="E99" s="3">
        <v>300</v>
      </c>
      <c r="F99" s="11">
        <f t="shared" si="12"/>
        <v>300</v>
      </c>
      <c r="G99" s="4"/>
      <c r="H99" s="5"/>
      <c r="I99" s="3"/>
      <c r="J99" s="3"/>
      <c r="K99" s="4"/>
    </row>
    <row r="100" spans="1:11" s="19" customFormat="1" x14ac:dyDescent="0.25">
      <c r="A100" s="4"/>
      <c r="B100" s="14"/>
      <c r="C100" s="2" t="s">
        <v>97</v>
      </c>
      <c r="D100" s="5">
        <v>1</v>
      </c>
      <c r="E100" s="3">
        <v>250</v>
      </c>
      <c r="F100" s="11">
        <f t="shared" si="12"/>
        <v>250</v>
      </c>
      <c r="G100" s="4"/>
      <c r="H100" s="5"/>
      <c r="I100" s="3"/>
      <c r="J100" s="3"/>
      <c r="K100" s="4"/>
    </row>
    <row r="101" spans="1:11" s="19" customFormat="1" x14ac:dyDescent="0.25">
      <c r="A101" s="4"/>
      <c r="B101" s="14"/>
      <c r="C101" s="2"/>
      <c r="D101" s="5"/>
      <c r="E101" s="3"/>
      <c r="F101" s="11"/>
      <c r="G101" s="4"/>
      <c r="H101" s="5"/>
      <c r="I101" s="3"/>
      <c r="J101" s="3"/>
      <c r="K101" s="4"/>
    </row>
    <row r="102" spans="1:11" s="6" customFormat="1" ht="15.75" thickBot="1" x14ac:dyDescent="0.3">
      <c r="A102" s="7"/>
      <c r="B102" s="15"/>
      <c r="C102" s="8"/>
      <c r="D102" s="9"/>
      <c r="E102" s="7"/>
      <c r="F102" s="13">
        <f>SUM(F74:F101)</f>
        <v>3323</v>
      </c>
    </row>
    <row r="103" spans="1:11" s="1" customFormat="1" x14ac:dyDescent="0.25">
      <c r="A103" s="3">
        <v>7</v>
      </c>
      <c r="B103" s="14" t="s">
        <v>19</v>
      </c>
      <c r="C103" s="2" t="s">
        <v>18</v>
      </c>
      <c r="D103" s="5">
        <v>1</v>
      </c>
      <c r="E103" s="3">
        <v>91</v>
      </c>
      <c r="F103" s="11">
        <f t="shared" ref="F103" si="13">D103*E103</f>
        <v>91</v>
      </c>
    </row>
    <row r="104" spans="1:11" x14ac:dyDescent="0.25">
      <c r="A104" s="4"/>
      <c r="B104" s="14"/>
      <c r="C104" s="2"/>
    </row>
    <row r="105" spans="1:11" s="6" customFormat="1" ht="15.75" thickBot="1" x14ac:dyDescent="0.3">
      <c r="A105" s="7"/>
      <c r="B105" s="15"/>
      <c r="C105" s="8"/>
      <c r="D105" s="9"/>
      <c r="E105" s="7"/>
      <c r="F105" s="13">
        <f>SUM(F103:F104)</f>
        <v>91</v>
      </c>
    </row>
    <row r="106" spans="1:11" x14ac:dyDescent="0.25">
      <c r="A106" s="3">
        <v>8</v>
      </c>
      <c r="B106" s="14" t="s">
        <v>21</v>
      </c>
      <c r="C106" s="2" t="s">
        <v>20</v>
      </c>
      <c r="D106" s="5">
        <v>1</v>
      </c>
      <c r="E106" s="3">
        <v>130</v>
      </c>
      <c r="F106" s="11">
        <f t="shared" ref="F106:F111" si="14">D106*E106</f>
        <v>130</v>
      </c>
    </row>
    <row r="107" spans="1:11" x14ac:dyDescent="0.25">
      <c r="A107" s="4"/>
      <c r="B107" s="16"/>
      <c r="C107" s="2" t="s">
        <v>23</v>
      </c>
      <c r="D107" s="5">
        <v>1</v>
      </c>
      <c r="E107" s="3">
        <v>111</v>
      </c>
      <c r="F107" s="11">
        <f t="shared" si="14"/>
        <v>111</v>
      </c>
    </row>
    <row r="108" spans="1:11" x14ac:dyDescent="0.25">
      <c r="A108" s="4"/>
      <c r="B108" s="16"/>
      <c r="C108" s="2" t="s">
        <v>33</v>
      </c>
      <c r="D108" s="5">
        <v>1</v>
      </c>
      <c r="E108" s="3">
        <v>180</v>
      </c>
      <c r="F108" s="11">
        <f t="shared" si="14"/>
        <v>180</v>
      </c>
      <c r="H108" s="2"/>
      <c r="I108" s="5"/>
      <c r="J108" s="3"/>
      <c r="K108" s="3"/>
    </row>
    <row r="109" spans="1:11" x14ac:dyDescent="0.25">
      <c r="A109" s="4"/>
      <c r="B109" s="16"/>
      <c r="C109" s="2" t="s">
        <v>39</v>
      </c>
      <c r="D109" s="5">
        <v>1</v>
      </c>
      <c r="E109" s="3">
        <v>368</v>
      </c>
      <c r="F109" s="12">
        <f t="shared" si="14"/>
        <v>368</v>
      </c>
      <c r="G109" s="2"/>
      <c r="H109" s="5"/>
      <c r="I109" s="3"/>
      <c r="J109" s="3"/>
      <c r="K109" s="3"/>
    </row>
    <row r="110" spans="1:11" x14ac:dyDescent="0.25">
      <c r="A110" s="4"/>
      <c r="B110" s="16"/>
      <c r="C110" s="3" t="s">
        <v>45</v>
      </c>
      <c r="D110" s="5">
        <v>1</v>
      </c>
      <c r="E110" s="3">
        <v>97</v>
      </c>
      <c r="F110" s="11">
        <f t="shared" si="14"/>
        <v>97</v>
      </c>
      <c r="G110" s="2"/>
      <c r="H110" s="5"/>
      <c r="I110" s="3"/>
      <c r="J110" s="3"/>
      <c r="K110" s="3"/>
    </row>
    <row r="111" spans="1:11" x14ac:dyDescent="0.25">
      <c r="A111" s="4"/>
      <c r="B111" s="16"/>
      <c r="C111" s="2" t="s">
        <v>49</v>
      </c>
      <c r="D111" s="5">
        <v>1</v>
      </c>
      <c r="E111" s="3">
        <v>305</v>
      </c>
      <c r="F111" s="11">
        <f t="shared" si="14"/>
        <v>305</v>
      </c>
      <c r="K111" s="3"/>
    </row>
    <row r="112" spans="1:11" x14ac:dyDescent="0.25">
      <c r="A112" s="4"/>
      <c r="B112" s="16"/>
      <c r="C112" s="2" t="s">
        <v>50</v>
      </c>
      <c r="D112" s="5">
        <v>1</v>
      </c>
      <c r="E112" s="3">
        <v>42</v>
      </c>
      <c r="F112" s="12">
        <f t="shared" ref="F112:F123" si="15">D112*E112</f>
        <v>42</v>
      </c>
      <c r="G112" s="2"/>
      <c r="H112" s="5"/>
      <c r="I112" s="3"/>
      <c r="J112" s="4"/>
      <c r="K112" s="3"/>
    </row>
    <row r="113" spans="1:11" x14ac:dyDescent="0.25">
      <c r="A113" s="4"/>
      <c r="B113" s="16"/>
      <c r="C113" s="2" t="s">
        <v>53</v>
      </c>
      <c r="D113" s="5">
        <v>1</v>
      </c>
      <c r="E113" s="3">
        <v>40</v>
      </c>
      <c r="F113" s="12">
        <f t="shared" si="15"/>
        <v>40</v>
      </c>
      <c r="G113" s="2"/>
      <c r="H113" s="5"/>
      <c r="I113" s="3"/>
      <c r="J113" s="4"/>
      <c r="K113" s="3"/>
    </row>
    <row r="114" spans="1:11" x14ac:dyDescent="0.25">
      <c r="A114" s="4"/>
      <c r="B114" s="16"/>
      <c r="C114" s="2" t="s">
        <v>55</v>
      </c>
      <c r="D114" s="5">
        <v>1</v>
      </c>
      <c r="E114" s="3">
        <v>42</v>
      </c>
      <c r="F114" s="12">
        <f t="shared" si="15"/>
        <v>42</v>
      </c>
      <c r="G114" s="2"/>
      <c r="H114" s="5"/>
      <c r="I114" s="3"/>
      <c r="J114" s="4"/>
      <c r="K114" s="3"/>
    </row>
    <row r="115" spans="1:11" x14ac:dyDescent="0.25">
      <c r="A115" s="4"/>
      <c r="B115" s="16"/>
      <c r="C115" s="2" t="s">
        <v>59</v>
      </c>
      <c r="D115" s="5">
        <v>1</v>
      </c>
      <c r="E115" s="3">
        <v>47</v>
      </c>
      <c r="F115" s="11">
        <f t="shared" si="15"/>
        <v>47</v>
      </c>
      <c r="G115" s="2"/>
      <c r="H115" s="5"/>
      <c r="I115" s="3"/>
      <c r="J115" s="4"/>
      <c r="K115" s="3"/>
    </row>
    <row r="116" spans="1:11" x14ac:dyDescent="0.25">
      <c r="A116" s="4"/>
      <c r="B116" s="16"/>
      <c r="C116" s="2" t="s">
        <v>61</v>
      </c>
      <c r="D116" s="5">
        <v>1</v>
      </c>
      <c r="E116" s="3">
        <v>43</v>
      </c>
      <c r="F116" s="12">
        <f t="shared" si="15"/>
        <v>43</v>
      </c>
      <c r="G116" s="2"/>
      <c r="H116" s="5"/>
      <c r="I116" s="3"/>
      <c r="J116" s="4"/>
      <c r="K116" s="3"/>
    </row>
    <row r="117" spans="1:11" x14ac:dyDescent="0.25">
      <c r="A117" s="4"/>
      <c r="B117" s="16"/>
      <c r="C117" s="2" t="s">
        <v>64</v>
      </c>
      <c r="D117" s="5">
        <v>1</v>
      </c>
      <c r="E117" s="3">
        <v>202</v>
      </c>
      <c r="F117" s="11">
        <f t="shared" si="15"/>
        <v>202</v>
      </c>
      <c r="G117" s="2"/>
      <c r="H117" s="5"/>
      <c r="I117" s="3"/>
      <c r="J117" s="4"/>
      <c r="K117" s="3"/>
    </row>
    <row r="118" spans="1:11" x14ac:dyDescent="0.25">
      <c r="A118" s="4"/>
      <c r="B118" s="16"/>
      <c r="C118" s="2" t="s">
        <v>65</v>
      </c>
      <c r="D118" s="5">
        <v>1</v>
      </c>
      <c r="E118" s="3">
        <v>208</v>
      </c>
      <c r="F118" s="11">
        <f t="shared" si="15"/>
        <v>208</v>
      </c>
      <c r="G118" s="2"/>
      <c r="H118" s="5"/>
      <c r="I118" s="3"/>
      <c r="J118" s="4"/>
      <c r="K118" s="3"/>
    </row>
    <row r="119" spans="1:11" x14ac:dyDescent="0.25">
      <c r="A119" s="4"/>
      <c r="B119" s="16"/>
      <c r="C119" s="2" t="s">
        <v>71</v>
      </c>
      <c r="D119" s="5">
        <v>1</v>
      </c>
      <c r="E119" s="3">
        <v>44</v>
      </c>
      <c r="F119" s="11">
        <f t="shared" si="15"/>
        <v>44</v>
      </c>
      <c r="G119" s="2"/>
      <c r="H119" s="5"/>
      <c r="I119" s="3"/>
      <c r="J119" s="4"/>
      <c r="K119" s="3"/>
    </row>
    <row r="120" spans="1:11" x14ac:dyDescent="0.25">
      <c r="A120" s="4"/>
      <c r="B120" s="16"/>
      <c r="C120" s="2" t="s">
        <v>73</v>
      </c>
      <c r="D120" s="5">
        <v>1</v>
      </c>
      <c r="E120" s="3">
        <v>53</v>
      </c>
      <c r="F120" s="11">
        <f t="shared" si="15"/>
        <v>53</v>
      </c>
      <c r="G120" s="2"/>
      <c r="H120" s="5"/>
      <c r="I120" s="3"/>
      <c r="J120" s="4"/>
      <c r="K120" s="3"/>
    </row>
    <row r="121" spans="1:11" x14ac:dyDescent="0.25">
      <c r="A121" s="4"/>
      <c r="B121" s="16"/>
      <c r="C121" s="2" t="s">
        <v>75</v>
      </c>
      <c r="D121" s="5">
        <v>2</v>
      </c>
      <c r="E121" s="3">
        <v>41</v>
      </c>
      <c r="F121" s="11">
        <f t="shared" si="15"/>
        <v>82</v>
      </c>
      <c r="G121" s="2"/>
      <c r="H121" s="5"/>
      <c r="I121" s="3"/>
      <c r="J121" s="4"/>
      <c r="K121" s="3"/>
    </row>
    <row r="122" spans="1:11" x14ac:dyDescent="0.25">
      <c r="A122" s="4"/>
      <c r="B122" s="16"/>
      <c r="C122" s="2" t="s">
        <v>94</v>
      </c>
      <c r="D122" s="5">
        <v>1</v>
      </c>
      <c r="E122" s="3">
        <v>10</v>
      </c>
      <c r="F122" s="11">
        <f t="shared" si="15"/>
        <v>10</v>
      </c>
      <c r="G122" s="2"/>
      <c r="H122" s="5"/>
      <c r="I122" s="3"/>
      <c r="J122" s="4"/>
      <c r="K122" s="3"/>
    </row>
    <row r="123" spans="1:11" x14ac:dyDescent="0.25">
      <c r="A123" s="4"/>
      <c r="B123" s="16"/>
      <c r="C123" s="2" t="s">
        <v>96</v>
      </c>
      <c r="D123" s="5">
        <v>1</v>
      </c>
      <c r="E123" s="3">
        <v>300</v>
      </c>
      <c r="F123" s="11">
        <f t="shared" si="15"/>
        <v>300</v>
      </c>
      <c r="G123" s="2"/>
      <c r="H123" s="5"/>
      <c r="I123" s="3"/>
      <c r="J123" s="4"/>
      <c r="K123" s="3"/>
    </row>
    <row r="124" spans="1:11" x14ac:dyDescent="0.25">
      <c r="A124" s="4"/>
      <c r="B124" s="16"/>
      <c r="C124" s="2"/>
      <c r="G124" s="2"/>
      <c r="H124" s="5"/>
      <c r="I124" s="3"/>
      <c r="J124" s="4"/>
      <c r="K124" s="3"/>
    </row>
    <row r="125" spans="1:11" s="6" customFormat="1" ht="15.75" thickBot="1" x14ac:dyDescent="0.3">
      <c r="A125" s="7"/>
      <c r="B125" s="15"/>
      <c r="C125" s="8"/>
      <c r="D125" s="9"/>
      <c r="E125" s="7"/>
      <c r="F125" s="13">
        <f>SUM(F106:F124)</f>
        <v>2304</v>
      </c>
    </row>
    <row r="126" spans="1:11" x14ac:dyDescent="0.25">
      <c r="A126" s="3">
        <v>9</v>
      </c>
      <c r="B126" s="14" t="s">
        <v>22</v>
      </c>
      <c r="C126" s="2" t="s">
        <v>20</v>
      </c>
      <c r="D126" s="5">
        <v>1</v>
      </c>
      <c r="E126" s="3">
        <v>130</v>
      </c>
      <c r="F126" s="11">
        <f t="shared" ref="F126:F133" si="16">D126*E126</f>
        <v>130</v>
      </c>
    </row>
    <row r="127" spans="1:11" x14ac:dyDescent="0.25">
      <c r="B127" s="14"/>
      <c r="C127" s="2" t="s">
        <v>36</v>
      </c>
      <c r="D127" s="5">
        <v>1</v>
      </c>
      <c r="E127" s="3">
        <v>275</v>
      </c>
      <c r="F127" s="11">
        <f t="shared" si="16"/>
        <v>275</v>
      </c>
    </row>
    <row r="128" spans="1:11" x14ac:dyDescent="0.25">
      <c r="B128" s="14"/>
      <c r="C128" s="2" t="s">
        <v>39</v>
      </c>
      <c r="D128" s="5">
        <v>1</v>
      </c>
      <c r="E128" s="3">
        <v>368</v>
      </c>
      <c r="F128" s="12">
        <f t="shared" si="16"/>
        <v>368</v>
      </c>
      <c r="H128" s="2"/>
      <c r="I128" s="5"/>
      <c r="J128" s="3"/>
      <c r="K128" s="3"/>
    </row>
    <row r="129" spans="1:11" x14ac:dyDescent="0.25">
      <c r="B129" s="14"/>
      <c r="C129" s="3" t="s">
        <v>45</v>
      </c>
      <c r="D129" s="5">
        <v>1</v>
      </c>
      <c r="E129" s="3">
        <v>97</v>
      </c>
      <c r="F129" s="11">
        <f t="shared" si="16"/>
        <v>97</v>
      </c>
      <c r="H129" s="2"/>
      <c r="I129" s="5"/>
      <c r="J129" s="3"/>
      <c r="K129" s="3"/>
    </row>
    <row r="130" spans="1:11" x14ac:dyDescent="0.25">
      <c r="B130" s="14"/>
      <c r="C130" s="2" t="s">
        <v>48</v>
      </c>
      <c r="D130" s="5">
        <v>1</v>
      </c>
      <c r="E130" s="3">
        <v>285</v>
      </c>
      <c r="F130" s="11">
        <f t="shared" si="16"/>
        <v>285</v>
      </c>
      <c r="H130" s="2"/>
      <c r="I130" s="5"/>
      <c r="J130" s="3"/>
      <c r="K130" s="3"/>
    </row>
    <row r="131" spans="1:11" x14ac:dyDescent="0.25">
      <c r="B131" s="14"/>
      <c r="C131" s="2" t="s">
        <v>49</v>
      </c>
      <c r="D131" s="5">
        <v>1</v>
      </c>
      <c r="E131" s="3">
        <v>305</v>
      </c>
      <c r="F131" s="11">
        <f t="shared" si="16"/>
        <v>305</v>
      </c>
      <c r="H131" s="2"/>
      <c r="I131" s="5"/>
      <c r="J131" s="3"/>
      <c r="K131" s="3"/>
    </row>
    <row r="132" spans="1:11" x14ac:dyDescent="0.25">
      <c r="B132" s="14"/>
      <c r="C132" s="2" t="s">
        <v>73</v>
      </c>
      <c r="D132" s="5">
        <v>1</v>
      </c>
      <c r="E132" s="3">
        <v>53</v>
      </c>
      <c r="F132" s="11">
        <f t="shared" si="16"/>
        <v>53</v>
      </c>
      <c r="H132" s="2"/>
      <c r="I132" s="5"/>
      <c r="J132" s="3"/>
      <c r="K132" s="3"/>
    </row>
    <row r="133" spans="1:11" x14ac:dyDescent="0.25">
      <c r="B133" s="14"/>
      <c r="C133" s="2" t="s">
        <v>75</v>
      </c>
      <c r="D133" s="5">
        <v>1</v>
      </c>
      <c r="E133" s="3">
        <v>41</v>
      </c>
      <c r="F133" s="11">
        <f t="shared" si="16"/>
        <v>41</v>
      </c>
      <c r="H133" s="2"/>
      <c r="I133" s="5"/>
      <c r="J133" s="3"/>
      <c r="K133" s="3"/>
    </row>
    <row r="134" spans="1:11" x14ac:dyDescent="0.25">
      <c r="B134" s="14"/>
      <c r="C134" s="2"/>
      <c r="H134" s="2"/>
      <c r="I134" s="5"/>
      <c r="J134" s="3"/>
      <c r="K134" s="3"/>
    </row>
    <row r="135" spans="1:11" s="6" customFormat="1" ht="15.75" thickBot="1" x14ac:dyDescent="0.3">
      <c r="A135" s="7"/>
      <c r="B135" s="15"/>
      <c r="C135" s="8"/>
      <c r="D135" s="9"/>
      <c r="E135" s="7"/>
      <c r="F135" s="13">
        <f>SUM(F126:F134)</f>
        <v>1554</v>
      </c>
    </row>
    <row r="136" spans="1:11" x14ac:dyDescent="0.25">
      <c r="A136" s="3">
        <v>10</v>
      </c>
      <c r="B136" s="14" t="s">
        <v>25</v>
      </c>
      <c r="C136" s="2" t="s">
        <v>24</v>
      </c>
      <c r="D136" s="5">
        <v>1</v>
      </c>
      <c r="E136" s="3">
        <v>105</v>
      </c>
      <c r="F136" s="11">
        <f t="shared" ref="F136" si="17">D136*E136</f>
        <v>105</v>
      </c>
    </row>
    <row r="137" spans="1:11" x14ac:dyDescent="0.25">
      <c r="A137" s="4"/>
      <c r="B137" s="14"/>
      <c r="C137" s="2" t="s">
        <v>79</v>
      </c>
      <c r="D137" s="5">
        <v>1</v>
      </c>
      <c r="E137" s="3">
        <v>63</v>
      </c>
      <c r="F137" s="11">
        <f t="shared" ref="F137:F138" si="18">D137*E137</f>
        <v>63</v>
      </c>
    </row>
    <row r="138" spans="1:11" x14ac:dyDescent="0.25">
      <c r="A138" s="4"/>
      <c r="B138" s="14"/>
      <c r="C138" s="2" t="s">
        <v>102</v>
      </c>
      <c r="D138" s="5">
        <v>1</v>
      </c>
      <c r="E138" s="3">
        <v>210</v>
      </c>
      <c r="F138" s="11">
        <f t="shared" si="18"/>
        <v>210</v>
      </c>
    </row>
    <row r="139" spans="1:11" x14ac:dyDescent="0.25">
      <c r="A139" s="4"/>
      <c r="B139" s="14"/>
      <c r="C139" s="2"/>
    </row>
    <row r="140" spans="1:11" s="6" customFormat="1" ht="15.75" thickBot="1" x14ac:dyDescent="0.3">
      <c r="A140" s="7"/>
      <c r="B140" s="15"/>
      <c r="C140" s="8"/>
      <c r="D140" s="9"/>
      <c r="E140" s="7"/>
      <c r="F140" s="13">
        <f>SUM(F136:F138)</f>
        <v>378</v>
      </c>
    </row>
    <row r="141" spans="1:11" x14ac:dyDescent="0.25">
      <c r="A141" s="3">
        <v>11</v>
      </c>
      <c r="B141" s="14" t="s">
        <v>26</v>
      </c>
      <c r="C141" s="2" t="s">
        <v>24</v>
      </c>
      <c r="D141" s="5">
        <v>1</v>
      </c>
      <c r="E141" s="3">
        <v>105</v>
      </c>
      <c r="F141" s="11">
        <f t="shared" ref="F141" si="19">D141*E141</f>
        <v>105</v>
      </c>
    </row>
    <row r="142" spans="1:11" x14ac:dyDescent="0.25">
      <c r="A142" s="4"/>
      <c r="B142" s="14"/>
      <c r="C142" s="2" t="s">
        <v>32</v>
      </c>
      <c r="D142" s="5">
        <v>1</v>
      </c>
      <c r="E142" s="3">
        <v>155</v>
      </c>
      <c r="F142" s="11">
        <f t="shared" ref="F142:F145" si="20">D142*E142</f>
        <v>155</v>
      </c>
    </row>
    <row r="143" spans="1:11" x14ac:dyDescent="0.25">
      <c r="A143" s="4"/>
      <c r="B143" s="14"/>
      <c r="C143" s="3" t="s">
        <v>45</v>
      </c>
      <c r="D143" s="5">
        <v>1</v>
      </c>
      <c r="E143" s="3">
        <v>97</v>
      </c>
      <c r="F143" s="11">
        <f t="shared" si="20"/>
        <v>97</v>
      </c>
      <c r="H143" s="3"/>
      <c r="I143" s="5"/>
      <c r="J143" s="3"/>
      <c r="K143" s="3"/>
    </row>
    <row r="144" spans="1:11" x14ac:dyDescent="0.25">
      <c r="A144" s="4"/>
      <c r="B144" s="14"/>
      <c r="C144" s="2" t="s">
        <v>53</v>
      </c>
      <c r="D144" s="5">
        <v>1</v>
      </c>
      <c r="E144" s="3">
        <v>40</v>
      </c>
      <c r="F144" s="12">
        <f t="shared" si="20"/>
        <v>40</v>
      </c>
      <c r="H144" s="3"/>
      <c r="I144" s="5"/>
      <c r="J144" s="3"/>
      <c r="K144" s="3"/>
    </row>
    <row r="145" spans="1:11" x14ac:dyDescent="0.25">
      <c r="A145" s="4"/>
      <c r="B145" s="14"/>
      <c r="C145" s="2" t="s">
        <v>59</v>
      </c>
      <c r="D145" s="5">
        <v>1</v>
      </c>
      <c r="E145" s="3">
        <v>47</v>
      </c>
      <c r="F145" s="11">
        <f t="shared" si="20"/>
        <v>47</v>
      </c>
      <c r="H145" s="3"/>
      <c r="I145" s="5"/>
      <c r="J145" s="3"/>
      <c r="K145" s="3"/>
    </row>
    <row r="146" spans="1:11" x14ac:dyDescent="0.25">
      <c r="A146" s="4"/>
      <c r="B146" s="14"/>
      <c r="C146" s="2" t="s">
        <v>61</v>
      </c>
      <c r="D146" s="5">
        <v>1</v>
      </c>
      <c r="E146" s="3">
        <v>43</v>
      </c>
      <c r="F146" s="12">
        <f>D146*E146</f>
        <v>43</v>
      </c>
      <c r="H146" s="3"/>
      <c r="I146" s="5"/>
      <c r="J146" s="3"/>
      <c r="K146" s="3"/>
    </row>
    <row r="147" spans="1:11" x14ac:dyDescent="0.25">
      <c r="A147" s="4"/>
      <c r="B147" s="14"/>
      <c r="C147" s="2" t="s">
        <v>62</v>
      </c>
      <c r="D147" s="5">
        <v>1</v>
      </c>
      <c r="E147" s="3">
        <v>46</v>
      </c>
      <c r="F147" s="12">
        <f t="shared" ref="F147:F155" si="21">D147*E147</f>
        <v>46</v>
      </c>
      <c r="H147" s="3"/>
      <c r="I147" s="5"/>
      <c r="J147" s="3"/>
      <c r="K147" s="3"/>
    </row>
    <row r="148" spans="1:11" x14ac:dyDescent="0.25">
      <c r="A148" s="4"/>
      <c r="B148" s="14"/>
      <c r="C148" s="2" t="s">
        <v>63</v>
      </c>
      <c r="D148" s="5">
        <v>1</v>
      </c>
      <c r="E148" s="3">
        <v>253</v>
      </c>
      <c r="F148" s="11">
        <f t="shared" si="21"/>
        <v>253</v>
      </c>
      <c r="H148" s="3"/>
      <c r="I148" s="5"/>
      <c r="J148" s="3"/>
      <c r="K148" s="3"/>
    </row>
    <row r="149" spans="1:11" x14ac:dyDescent="0.25">
      <c r="A149" s="4"/>
      <c r="B149" s="14"/>
      <c r="C149" s="2" t="s">
        <v>66</v>
      </c>
      <c r="D149" s="5">
        <v>1</v>
      </c>
      <c r="E149" s="3">
        <v>205</v>
      </c>
      <c r="F149" s="11">
        <f t="shared" si="21"/>
        <v>205</v>
      </c>
      <c r="H149" s="3"/>
      <c r="I149" s="5"/>
      <c r="J149" s="3"/>
      <c r="K149" s="3"/>
    </row>
    <row r="150" spans="1:11" x14ac:dyDescent="0.25">
      <c r="A150" s="4"/>
      <c r="B150" s="14"/>
      <c r="C150" s="2" t="s">
        <v>73</v>
      </c>
      <c r="D150" s="5">
        <v>1</v>
      </c>
      <c r="E150" s="3">
        <v>53</v>
      </c>
      <c r="F150" s="11">
        <f t="shared" si="21"/>
        <v>53</v>
      </c>
      <c r="H150" s="3"/>
      <c r="I150" s="5"/>
      <c r="J150" s="3"/>
      <c r="K150" s="3"/>
    </row>
    <row r="151" spans="1:11" x14ac:dyDescent="0.25">
      <c r="A151" s="4"/>
      <c r="B151" s="14"/>
      <c r="C151" s="2" t="s">
        <v>82</v>
      </c>
      <c r="D151" s="5">
        <v>1</v>
      </c>
      <c r="E151" s="3">
        <v>63</v>
      </c>
      <c r="F151" s="11">
        <f t="shared" si="21"/>
        <v>63</v>
      </c>
      <c r="H151" s="3"/>
      <c r="I151" s="5"/>
      <c r="J151" s="3"/>
      <c r="K151" s="3"/>
    </row>
    <row r="152" spans="1:11" x14ac:dyDescent="0.25">
      <c r="A152" s="4"/>
      <c r="B152" s="14"/>
      <c r="C152" s="2" t="s">
        <v>83</v>
      </c>
      <c r="D152" s="5">
        <v>1</v>
      </c>
      <c r="E152" s="3">
        <v>63</v>
      </c>
      <c r="F152" s="11">
        <f t="shared" si="21"/>
        <v>63</v>
      </c>
      <c r="H152" s="3"/>
      <c r="I152" s="5"/>
      <c r="J152" s="3"/>
      <c r="K152" s="3"/>
    </row>
    <row r="153" spans="1:11" x14ac:dyDescent="0.25">
      <c r="A153" s="4"/>
      <c r="B153" s="14"/>
      <c r="C153" s="2" t="s">
        <v>85</v>
      </c>
      <c r="D153" s="5">
        <v>1</v>
      </c>
      <c r="E153" s="3">
        <v>98</v>
      </c>
      <c r="F153" s="11">
        <f t="shared" si="21"/>
        <v>98</v>
      </c>
      <c r="H153" s="3"/>
      <c r="I153" s="5"/>
      <c r="J153" s="3"/>
      <c r="K153" s="3"/>
    </row>
    <row r="154" spans="1:11" x14ac:dyDescent="0.25">
      <c r="A154" s="4"/>
      <c r="B154" s="14"/>
      <c r="C154" s="2" t="s">
        <v>91</v>
      </c>
      <c r="D154" s="5">
        <v>1</v>
      </c>
      <c r="E154" s="3">
        <v>43</v>
      </c>
      <c r="F154" s="11">
        <f t="shared" si="21"/>
        <v>43</v>
      </c>
      <c r="H154" s="3"/>
      <c r="I154" s="5"/>
      <c r="J154" s="3"/>
      <c r="K154" s="3"/>
    </row>
    <row r="155" spans="1:11" x14ac:dyDescent="0.25">
      <c r="A155" s="4"/>
      <c r="B155" s="14"/>
      <c r="C155" s="2" t="s">
        <v>94</v>
      </c>
      <c r="D155" s="5">
        <v>1</v>
      </c>
      <c r="E155" s="3">
        <v>10</v>
      </c>
      <c r="F155" s="11">
        <f t="shared" si="21"/>
        <v>10</v>
      </c>
      <c r="H155" s="3"/>
      <c r="I155" s="5"/>
      <c r="J155" s="3"/>
      <c r="K155" s="3"/>
    </row>
    <row r="156" spans="1:11" x14ac:dyDescent="0.25">
      <c r="A156" s="4"/>
      <c r="B156" s="14"/>
      <c r="C156" s="2"/>
      <c r="H156" s="3"/>
      <c r="I156" s="5"/>
      <c r="J156" s="3"/>
      <c r="K156" s="3"/>
    </row>
    <row r="157" spans="1:11" s="6" customFormat="1" ht="15.75" thickBot="1" x14ac:dyDescent="0.3">
      <c r="A157" s="7"/>
      <c r="B157" s="15"/>
      <c r="C157" s="8"/>
      <c r="D157" s="9"/>
      <c r="E157" s="7"/>
      <c r="F157" s="13">
        <f>SUM(F141:F156)</f>
        <v>1321</v>
      </c>
    </row>
    <row r="158" spans="1:11" x14ac:dyDescent="0.25">
      <c r="A158" s="3">
        <v>12</v>
      </c>
      <c r="B158" s="14" t="s">
        <v>27</v>
      </c>
      <c r="C158" s="2" t="s">
        <v>24</v>
      </c>
      <c r="D158" s="5">
        <v>1</v>
      </c>
      <c r="E158" s="3">
        <v>105</v>
      </c>
      <c r="F158" s="11">
        <f t="shared" ref="F158" si="22">D158*E158</f>
        <v>105</v>
      </c>
    </row>
    <row r="159" spans="1:11" x14ac:dyDescent="0.25">
      <c r="A159" s="4"/>
      <c r="B159" s="14"/>
      <c r="C159" s="2"/>
      <c r="F159" s="12"/>
    </row>
    <row r="160" spans="1:11" s="6" customFormat="1" ht="15.75" thickBot="1" x14ac:dyDescent="0.3">
      <c r="A160" s="7"/>
      <c r="B160" s="15"/>
      <c r="C160" s="8"/>
      <c r="D160" s="9"/>
      <c r="E160" s="7"/>
      <c r="F160" s="13">
        <f>SUM(F158:F159)</f>
        <v>105</v>
      </c>
    </row>
    <row r="161" spans="1:11" x14ac:dyDescent="0.25">
      <c r="A161" s="3">
        <v>13</v>
      </c>
      <c r="B161" s="14" t="s">
        <v>28</v>
      </c>
      <c r="C161" s="2" t="s">
        <v>24</v>
      </c>
      <c r="D161" s="5">
        <v>1</v>
      </c>
      <c r="E161" s="3">
        <v>105</v>
      </c>
      <c r="F161" s="11">
        <f t="shared" ref="F161:F165" si="23">D161*E161</f>
        <v>105</v>
      </c>
    </row>
    <row r="162" spans="1:11" x14ac:dyDescent="0.25">
      <c r="A162" s="4"/>
      <c r="B162" s="14"/>
      <c r="C162" s="2" t="s">
        <v>53</v>
      </c>
      <c r="D162" s="5">
        <v>1</v>
      </c>
      <c r="E162" s="3">
        <v>40</v>
      </c>
      <c r="F162" s="12">
        <f t="shared" si="23"/>
        <v>40</v>
      </c>
      <c r="H162" s="2"/>
      <c r="I162" s="5"/>
      <c r="J162" s="3"/>
      <c r="K162" s="3"/>
    </row>
    <row r="163" spans="1:11" x14ac:dyDescent="0.25">
      <c r="A163" s="4"/>
      <c r="B163" s="14"/>
      <c r="C163" s="2" t="s">
        <v>60</v>
      </c>
      <c r="D163" s="5">
        <v>1</v>
      </c>
      <c r="E163" s="3">
        <v>42</v>
      </c>
      <c r="F163" s="11">
        <f t="shared" si="23"/>
        <v>42</v>
      </c>
      <c r="H163" s="2"/>
      <c r="I163" s="5"/>
      <c r="J163" s="3"/>
      <c r="K163" s="3"/>
    </row>
    <row r="164" spans="1:11" x14ac:dyDescent="0.25">
      <c r="A164" s="4"/>
      <c r="B164" s="14"/>
      <c r="C164" s="2" t="s">
        <v>80</v>
      </c>
      <c r="D164" s="5">
        <v>1</v>
      </c>
      <c r="E164" s="3">
        <v>63</v>
      </c>
      <c r="F164" s="11">
        <f t="shared" si="23"/>
        <v>63</v>
      </c>
      <c r="H164" s="2"/>
      <c r="I164" s="5"/>
      <c r="J164" s="3"/>
      <c r="K164" s="3"/>
    </row>
    <row r="165" spans="1:11" x14ac:dyDescent="0.25">
      <c r="A165" s="4"/>
      <c r="B165" s="14"/>
      <c r="C165" s="2" t="s">
        <v>94</v>
      </c>
      <c r="D165" s="5">
        <v>1</v>
      </c>
      <c r="E165" s="3">
        <v>10</v>
      </c>
      <c r="F165" s="11">
        <f t="shared" si="23"/>
        <v>10</v>
      </c>
      <c r="H165" s="2"/>
      <c r="I165" s="5"/>
      <c r="J165" s="3"/>
      <c r="K165" s="3"/>
    </row>
    <row r="166" spans="1:11" x14ac:dyDescent="0.25">
      <c r="A166" s="4"/>
      <c r="B166" s="14"/>
      <c r="C166" s="2"/>
      <c r="H166" s="2"/>
      <c r="I166" s="5"/>
      <c r="J166" s="3"/>
      <c r="K166" s="3"/>
    </row>
    <row r="167" spans="1:11" s="6" customFormat="1" ht="15.75" thickBot="1" x14ac:dyDescent="0.3">
      <c r="A167" s="7"/>
      <c r="B167" s="15"/>
      <c r="C167" s="8"/>
      <c r="D167" s="9"/>
      <c r="E167" s="7"/>
      <c r="F167" s="13">
        <f>SUM(F161:F166)</f>
        <v>260</v>
      </c>
    </row>
    <row r="168" spans="1:11" x14ac:dyDescent="0.25">
      <c r="A168" s="3">
        <v>14</v>
      </c>
      <c r="B168" s="14" t="s">
        <v>29</v>
      </c>
      <c r="C168" s="2" t="s">
        <v>30</v>
      </c>
      <c r="D168" s="5">
        <v>1</v>
      </c>
      <c r="E168" s="3">
        <v>582</v>
      </c>
      <c r="F168" s="11">
        <f t="shared" ref="F168:F173" si="24">D168*E168</f>
        <v>582</v>
      </c>
    </row>
    <row r="169" spans="1:11" x14ac:dyDescent="0.25">
      <c r="A169" s="4"/>
      <c r="B169" s="16"/>
      <c r="C169" s="3" t="s">
        <v>45</v>
      </c>
      <c r="D169" s="5">
        <v>1</v>
      </c>
      <c r="E169" s="3">
        <v>97</v>
      </c>
      <c r="F169" s="11">
        <f t="shared" si="24"/>
        <v>97</v>
      </c>
      <c r="H169" s="3"/>
      <c r="I169" s="5"/>
      <c r="J169" s="3"/>
      <c r="K169" s="3"/>
    </row>
    <row r="170" spans="1:11" x14ac:dyDescent="0.25">
      <c r="A170" s="4"/>
      <c r="B170" s="16"/>
      <c r="C170" s="2" t="s">
        <v>49</v>
      </c>
      <c r="D170" s="5">
        <v>1</v>
      </c>
      <c r="E170" s="3">
        <v>305</v>
      </c>
      <c r="F170" s="11">
        <f t="shared" si="24"/>
        <v>305</v>
      </c>
      <c r="H170" s="3"/>
      <c r="I170" s="5"/>
      <c r="J170" s="3"/>
      <c r="K170" s="3"/>
    </row>
    <row r="171" spans="1:11" x14ac:dyDescent="0.25">
      <c r="A171" s="4"/>
      <c r="B171" s="16"/>
      <c r="C171" s="2" t="s">
        <v>53</v>
      </c>
      <c r="D171" s="5">
        <v>1</v>
      </c>
      <c r="E171" s="3">
        <v>40</v>
      </c>
      <c r="F171" s="12">
        <f t="shared" si="24"/>
        <v>40</v>
      </c>
      <c r="H171" s="3"/>
      <c r="I171" s="5"/>
      <c r="J171" s="3"/>
      <c r="K171" s="3"/>
    </row>
    <row r="172" spans="1:11" x14ac:dyDescent="0.25">
      <c r="A172" s="4"/>
      <c r="B172" s="16"/>
      <c r="C172" s="2" t="s">
        <v>55</v>
      </c>
      <c r="D172" s="5">
        <v>1</v>
      </c>
      <c r="E172" s="3">
        <v>42</v>
      </c>
      <c r="F172" s="12">
        <f t="shared" si="24"/>
        <v>42</v>
      </c>
      <c r="H172" s="3"/>
      <c r="I172" s="5"/>
      <c r="J172" s="3"/>
      <c r="K172" s="3"/>
    </row>
    <row r="173" spans="1:11" x14ac:dyDescent="0.25">
      <c r="A173" s="4"/>
      <c r="B173" s="16"/>
      <c r="C173" s="2" t="s">
        <v>62</v>
      </c>
      <c r="D173" s="5">
        <v>1</v>
      </c>
      <c r="E173" s="3">
        <v>46</v>
      </c>
      <c r="F173" s="12">
        <f t="shared" si="24"/>
        <v>46</v>
      </c>
      <c r="H173" s="3"/>
      <c r="I173" s="5"/>
      <c r="J173" s="3"/>
      <c r="K173" s="3"/>
    </row>
    <row r="174" spans="1:11" x14ac:dyDescent="0.25">
      <c r="A174" s="4"/>
      <c r="B174" s="16"/>
      <c r="C174" s="2"/>
      <c r="F174" s="12"/>
      <c r="H174" s="3"/>
      <c r="I174" s="5"/>
      <c r="J174" s="3"/>
      <c r="K174" s="3"/>
    </row>
    <row r="175" spans="1:11" s="6" customFormat="1" ht="15.75" thickBot="1" x14ac:dyDescent="0.3">
      <c r="A175" s="7"/>
      <c r="B175" s="15"/>
      <c r="C175" s="8"/>
      <c r="D175" s="9"/>
      <c r="E175" s="7"/>
      <c r="F175" s="13">
        <f>SUM(F168:F173)</f>
        <v>1112</v>
      </c>
    </row>
    <row r="176" spans="1:11" x14ac:dyDescent="0.25">
      <c r="A176" s="3">
        <v>15</v>
      </c>
      <c r="B176" s="2" t="s">
        <v>31</v>
      </c>
      <c r="C176" s="2" t="s">
        <v>30</v>
      </c>
      <c r="D176" s="5">
        <v>1</v>
      </c>
      <c r="E176" s="3">
        <v>582</v>
      </c>
      <c r="F176" s="11">
        <f t="shared" ref="F176:F181" si="25">D176*E176</f>
        <v>582</v>
      </c>
    </row>
    <row r="177" spans="1:11" x14ac:dyDescent="0.25">
      <c r="A177" s="4"/>
      <c r="B177" s="14"/>
      <c r="C177" s="2" t="s">
        <v>39</v>
      </c>
      <c r="D177" s="5">
        <v>1</v>
      </c>
      <c r="E177" s="3">
        <v>368</v>
      </c>
      <c r="F177" s="12">
        <f t="shared" si="25"/>
        <v>368</v>
      </c>
    </row>
    <row r="178" spans="1:11" x14ac:dyDescent="0.25">
      <c r="A178" s="4"/>
      <c r="B178" s="14"/>
      <c r="C178" s="2" t="s">
        <v>50</v>
      </c>
      <c r="D178" s="5">
        <v>1</v>
      </c>
      <c r="E178" s="3">
        <v>42</v>
      </c>
      <c r="F178" s="12">
        <f t="shared" si="25"/>
        <v>42</v>
      </c>
      <c r="G178" s="3"/>
      <c r="H178" s="5"/>
      <c r="I178" s="3"/>
      <c r="J178" s="3"/>
      <c r="K178" s="4"/>
    </row>
    <row r="179" spans="1:11" x14ac:dyDescent="0.25">
      <c r="A179" s="4"/>
      <c r="B179" s="14"/>
      <c r="C179" s="2" t="s">
        <v>55</v>
      </c>
      <c r="D179" s="5">
        <v>1</v>
      </c>
      <c r="E179" s="3">
        <v>42</v>
      </c>
      <c r="F179" s="12">
        <f t="shared" si="25"/>
        <v>42</v>
      </c>
      <c r="G179" s="3"/>
      <c r="H179" s="5"/>
      <c r="I179" s="3"/>
      <c r="J179" s="3"/>
      <c r="K179" s="4"/>
    </row>
    <row r="180" spans="1:11" x14ac:dyDescent="0.25">
      <c r="A180" s="4"/>
      <c r="B180" s="14"/>
      <c r="C180" s="2" t="s">
        <v>59</v>
      </c>
      <c r="D180" s="5">
        <v>1</v>
      </c>
      <c r="E180" s="3">
        <v>47</v>
      </c>
      <c r="F180" s="11">
        <f t="shared" si="25"/>
        <v>47</v>
      </c>
      <c r="G180" s="3"/>
      <c r="H180" s="5"/>
      <c r="I180" s="3"/>
      <c r="J180" s="3"/>
      <c r="K180" s="4"/>
    </row>
    <row r="181" spans="1:11" x14ac:dyDescent="0.25">
      <c r="A181" s="4"/>
      <c r="B181" s="14"/>
      <c r="C181" s="2" t="s">
        <v>96</v>
      </c>
      <c r="D181" s="5">
        <v>1</v>
      </c>
      <c r="E181" s="3">
        <v>300</v>
      </c>
      <c r="F181" s="11">
        <f t="shared" si="25"/>
        <v>300</v>
      </c>
      <c r="G181" s="3"/>
      <c r="H181" s="5"/>
      <c r="I181" s="3"/>
      <c r="J181" s="3"/>
      <c r="K181" s="4"/>
    </row>
    <row r="182" spans="1:11" x14ac:dyDescent="0.25">
      <c r="A182" s="4"/>
      <c r="B182" s="14"/>
      <c r="C182" s="2"/>
      <c r="G182" s="3"/>
      <c r="H182" s="5"/>
      <c r="I182" s="3"/>
      <c r="J182" s="3"/>
      <c r="K182" s="4"/>
    </row>
    <row r="183" spans="1:11" s="6" customFormat="1" ht="15.75" thickBot="1" x14ac:dyDescent="0.3">
      <c r="A183" s="7"/>
      <c r="B183" s="15"/>
      <c r="C183" s="8"/>
      <c r="D183" s="9"/>
      <c r="E183" s="7"/>
      <c r="F183" s="13">
        <f>SUM(F176:F182)</f>
        <v>1381</v>
      </c>
    </row>
    <row r="184" spans="1:11" x14ac:dyDescent="0.25">
      <c r="A184" s="3">
        <v>16</v>
      </c>
      <c r="B184" s="14" t="s">
        <v>44</v>
      </c>
      <c r="C184" s="2" t="s">
        <v>33</v>
      </c>
      <c r="D184" s="5">
        <v>1</v>
      </c>
      <c r="E184" s="3">
        <v>180</v>
      </c>
      <c r="F184" s="11">
        <f t="shared" ref="F184:F190" si="26">D184*E184</f>
        <v>180</v>
      </c>
    </row>
    <row r="185" spans="1:11" x14ac:dyDescent="0.25">
      <c r="A185" s="4"/>
      <c r="B185" s="14"/>
      <c r="C185" s="2" t="s">
        <v>36</v>
      </c>
      <c r="D185" s="5">
        <v>1</v>
      </c>
      <c r="E185" s="3">
        <v>275</v>
      </c>
      <c r="F185" s="11">
        <f t="shared" si="26"/>
        <v>275</v>
      </c>
      <c r="H185" s="2"/>
      <c r="I185" s="5"/>
      <c r="J185" s="3"/>
      <c r="K185" s="3"/>
    </row>
    <row r="186" spans="1:11" x14ac:dyDescent="0.25">
      <c r="A186" s="4"/>
      <c r="B186" s="14"/>
      <c r="C186" s="2" t="s">
        <v>41</v>
      </c>
      <c r="D186" s="5">
        <v>1</v>
      </c>
      <c r="E186" s="3">
        <v>358</v>
      </c>
      <c r="F186" s="11">
        <f t="shared" si="26"/>
        <v>358</v>
      </c>
      <c r="H186" s="2"/>
      <c r="I186" s="5"/>
      <c r="J186" s="3"/>
      <c r="K186" s="3"/>
    </row>
    <row r="187" spans="1:11" x14ac:dyDescent="0.25">
      <c r="A187" s="4"/>
      <c r="B187" s="14"/>
      <c r="C187" s="2" t="s">
        <v>59</v>
      </c>
      <c r="D187" s="5">
        <v>1</v>
      </c>
      <c r="E187" s="3">
        <v>47</v>
      </c>
      <c r="F187" s="11">
        <f t="shared" si="26"/>
        <v>47</v>
      </c>
      <c r="H187" s="2"/>
      <c r="I187" s="5"/>
      <c r="J187" s="3"/>
      <c r="K187" s="3"/>
    </row>
    <row r="188" spans="1:11" x14ac:dyDescent="0.25">
      <c r="A188" s="4"/>
      <c r="B188" s="14"/>
      <c r="C188" s="2" t="s">
        <v>61</v>
      </c>
      <c r="D188" s="5">
        <v>1</v>
      </c>
      <c r="E188" s="3">
        <v>43</v>
      </c>
      <c r="F188" s="12">
        <f t="shared" si="26"/>
        <v>43</v>
      </c>
      <c r="H188" s="2"/>
      <c r="I188" s="5"/>
      <c r="J188" s="3"/>
      <c r="K188" s="3"/>
    </row>
    <row r="189" spans="1:11" x14ac:dyDescent="0.25">
      <c r="A189" s="4"/>
      <c r="B189" s="14"/>
      <c r="C189" s="2" t="s">
        <v>63</v>
      </c>
      <c r="D189" s="5">
        <v>1</v>
      </c>
      <c r="E189" s="3">
        <v>253</v>
      </c>
      <c r="F189" s="11">
        <f t="shared" si="26"/>
        <v>253</v>
      </c>
      <c r="H189" s="2"/>
      <c r="I189" s="5"/>
      <c r="J189" s="3"/>
      <c r="K189" s="3"/>
    </row>
    <row r="190" spans="1:11" x14ac:dyDescent="0.25">
      <c r="A190" s="4"/>
      <c r="B190" s="14"/>
      <c r="C190" s="2" t="s">
        <v>64</v>
      </c>
      <c r="D190" s="5">
        <v>1</v>
      </c>
      <c r="E190" s="3">
        <v>202</v>
      </c>
      <c r="F190" s="11">
        <f t="shared" si="26"/>
        <v>202</v>
      </c>
      <c r="H190" s="2"/>
      <c r="I190" s="5"/>
      <c r="J190" s="3"/>
      <c r="K190" s="3"/>
    </row>
    <row r="191" spans="1:11" x14ac:dyDescent="0.25">
      <c r="A191" s="4"/>
      <c r="B191" s="14"/>
      <c r="C191" s="2" t="s">
        <v>65</v>
      </c>
      <c r="D191" s="5">
        <v>1</v>
      </c>
      <c r="E191" s="3">
        <v>208</v>
      </c>
      <c r="F191" s="11">
        <f t="shared" ref="F191:F194" si="27">D191*E191</f>
        <v>208</v>
      </c>
      <c r="H191" s="2"/>
      <c r="I191" s="5"/>
      <c r="J191" s="3"/>
      <c r="K191" s="3"/>
    </row>
    <row r="192" spans="1:11" x14ac:dyDescent="0.25">
      <c r="A192" s="4"/>
      <c r="B192" s="14"/>
      <c r="C192" s="2" t="s">
        <v>75</v>
      </c>
      <c r="D192" s="5">
        <v>1</v>
      </c>
      <c r="E192" s="3">
        <v>41</v>
      </c>
      <c r="F192" s="11">
        <f t="shared" si="27"/>
        <v>41</v>
      </c>
      <c r="H192" s="2"/>
      <c r="I192" s="5"/>
      <c r="J192" s="3"/>
      <c r="K192" s="3"/>
    </row>
    <row r="193" spans="1:11" x14ac:dyDescent="0.25">
      <c r="A193" s="4"/>
      <c r="B193" s="14"/>
      <c r="C193" s="2" t="s">
        <v>94</v>
      </c>
      <c r="D193" s="5">
        <v>3</v>
      </c>
      <c r="E193" s="3">
        <v>10</v>
      </c>
      <c r="F193" s="11">
        <f t="shared" si="27"/>
        <v>30</v>
      </c>
      <c r="H193" s="2"/>
      <c r="I193" s="5"/>
      <c r="J193" s="3"/>
      <c r="K193" s="3"/>
    </row>
    <row r="194" spans="1:11" x14ac:dyDescent="0.25">
      <c r="A194" s="4"/>
      <c r="B194" s="14"/>
      <c r="C194" s="2" t="s">
        <v>96</v>
      </c>
      <c r="D194" s="5">
        <v>1</v>
      </c>
      <c r="E194" s="3">
        <v>300</v>
      </c>
      <c r="F194" s="11">
        <f t="shared" si="27"/>
        <v>300</v>
      </c>
      <c r="H194" s="2"/>
      <c r="I194" s="5"/>
      <c r="J194" s="3"/>
      <c r="K194" s="3"/>
    </row>
    <row r="195" spans="1:11" x14ac:dyDescent="0.25">
      <c r="A195" s="4"/>
      <c r="B195" s="14"/>
      <c r="C195" s="2" t="s">
        <v>97</v>
      </c>
      <c r="D195" s="5">
        <v>1</v>
      </c>
      <c r="E195" s="3">
        <v>250</v>
      </c>
      <c r="F195" s="11">
        <f t="shared" ref="F195" si="28">D195*E195</f>
        <v>250</v>
      </c>
      <c r="H195" s="2"/>
      <c r="I195" s="5"/>
      <c r="J195" s="3"/>
      <c r="K195" s="3"/>
    </row>
    <row r="196" spans="1:11" x14ac:dyDescent="0.25">
      <c r="A196" s="4"/>
      <c r="B196" s="14"/>
      <c r="C196" s="2"/>
      <c r="H196" s="2"/>
      <c r="I196" s="5"/>
      <c r="J196" s="3"/>
      <c r="K196" s="3"/>
    </row>
    <row r="197" spans="1:11" s="6" customFormat="1" ht="15.75" thickBot="1" x14ac:dyDescent="0.3">
      <c r="A197" s="7"/>
      <c r="B197" s="15"/>
      <c r="C197" s="8"/>
      <c r="D197" s="9"/>
      <c r="E197" s="7"/>
      <c r="F197" s="13">
        <f>SUM(F184:F196)</f>
        <v>2187</v>
      </c>
    </row>
    <row r="198" spans="1:11" x14ac:dyDescent="0.25">
      <c r="A198" s="3">
        <v>17</v>
      </c>
      <c r="B198" s="17" t="s">
        <v>34</v>
      </c>
      <c r="C198" s="2" t="s">
        <v>33</v>
      </c>
      <c r="D198" s="5">
        <v>1</v>
      </c>
      <c r="E198" s="3">
        <v>180</v>
      </c>
      <c r="F198" s="11">
        <f t="shared" ref="F198:F199" si="29">D198*E198</f>
        <v>180</v>
      </c>
    </row>
    <row r="199" spans="1:11" x14ac:dyDescent="0.25">
      <c r="C199" s="3" t="s">
        <v>45</v>
      </c>
      <c r="D199" s="5">
        <v>1</v>
      </c>
      <c r="E199" s="3">
        <v>97</v>
      </c>
      <c r="F199" s="11">
        <f t="shared" si="29"/>
        <v>97</v>
      </c>
    </row>
    <row r="200" spans="1:11" x14ac:dyDescent="0.25">
      <c r="C200" s="2" t="s">
        <v>53</v>
      </c>
      <c r="D200" s="5">
        <v>3</v>
      </c>
      <c r="E200" s="3">
        <v>40</v>
      </c>
      <c r="F200" s="12">
        <f t="shared" ref="F200:F201" si="30">D200*E200</f>
        <v>120</v>
      </c>
      <c r="H200" s="5"/>
      <c r="I200" s="3"/>
      <c r="J200" s="4"/>
    </row>
    <row r="201" spans="1:11" x14ac:dyDescent="0.25">
      <c r="C201" s="2" t="s">
        <v>59</v>
      </c>
      <c r="D201" s="5">
        <v>3</v>
      </c>
      <c r="E201" s="3">
        <v>47</v>
      </c>
      <c r="F201" s="11">
        <f t="shared" si="30"/>
        <v>141</v>
      </c>
    </row>
    <row r="202" spans="1:11" x14ac:dyDescent="0.25">
      <c r="C202" s="2" t="s">
        <v>60</v>
      </c>
      <c r="D202" s="5">
        <v>3</v>
      </c>
      <c r="E202" s="3">
        <v>42</v>
      </c>
      <c r="F202" s="11">
        <f t="shared" ref="F202:F206" si="31">D202*E202</f>
        <v>126</v>
      </c>
      <c r="G202" s="2"/>
      <c r="H202" s="5"/>
      <c r="I202" s="3"/>
      <c r="J202" s="3"/>
    </row>
    <row r="203" spans="1:11" x14ac:dyDescent="0.25">
      <c r="C203" s="2" t="s">
        <v>64</v>
      </c>
      <c r="D203" s="5">
        <v>1</v>
      </c>
      <c r="E203" s="3">
        <v>202</v>
      </c>
      <c r="F203" s="11">
        <f t="shared" si="31"/>
        <v>202</v>
      </c>
      <c r="G203" s="2"/>
      <c r="H203" s="5"/>
      <c r="I203" s="3"/>
      <c r="J203" s="3"/>
    </row>
    <row r="204" spans="1:11" x14ac:dyDescent="0.25">
      <c r="C204" s="2" t="s">
        <v>71</v>
      </c>
      <c r="D204" s="5">
        <v>1</v>
      </c>
      <c r="E204" s="3">
        <v>44</v>
      </c>
      <c r="F204" s="11">
        <f t="shared" si="31"/>
        <v>44</v>
      </c>
      <c r="G204" s="2"/>
      <c r="H204" s="5"/>
      <c r="I204" s="3"/>
      <c r="J204" s="3"/>
    </row>
    <row r="205" spans="1:11" x14ac:dyDescent="0.25">
      <c r="C205" s="2" t="s">
        <v>75</v>
      </c>
      <c r="D205" s="5">
        <v>1</v>
      </c>
      <c r="E205" s="3">
        <v>41</v>
      </c>
      <c r="F205" s="11">
        <f t="shared" si="31"/>
        <v>41</v>
      </c>
      <c r="G205" s="2"/>
      <c r="H205" s="5"/>
      <c r="I205" s="3"/>
      <c r="J205" s="3"/>
    </row>
    <row r="206" spans="1:11" x14ac:dyDescent="0.25">
      <c r="C206" s="2" t="s">
        <v>86</v>
      </c>
      <c r="D206" s="5">
        <v>1</v>
      </c>
      <c r="E206" s="3">
        <v>276</v>
      </c>
      <c r="F206" s="11">
        <f t="shared" si="31"/>
        <v>276</v>
      </c>
      <c r="G206" s="2"/>
      <c r="H206" s="5"/>
      <c r="I206" s="3"/>
      <c r="J206" s="3"/>
    </row>
    <row r="207" spans="1:11" x14ac:dyDescent="0.25">
      <c r="C207" s="2"/>
      <c r="G207" s="2"/>
      <c r="H207" s="5"/>
      <c r="I207" s="3"/>
      <c r="J207" s="3"/>
    </row>
    <row r="208" spans="1:11" s="6" customFormat="1" ht="15.75" thickBot="1" x14ac:dyDescent="0.3">
      <c r="A208" s="7"/>
      <c r="B208" s="15"/>
      <c r="C208" s="8"/>
      <c r="D208" s="9"/>
      <c r="E208" s="7"/>
      <c r="F208" s="13">
        <f>SUM(F198:F207)</f>
        <v>1227</v>
      </c>
    </row>
    <row r="209" spans="1:14" x14ac:dyDescent="0.25">
      <c r="A209" s="3">
        <v>18</v>
      </c>
      <c r="B209" s="14" t="s">
        <v>35</v>
      </c>
      <c r="C209" s="2" t="s">
        <v>33</v>
      </c>
      <c r="D209" s="5">
        <v>1</v>
      </c>
      <c r="E209" s="3">
        <v>180</v>
      </c>
      <c r="F209" s="11">
        <f t="shared" ref="F209:F212" si="32">D209*E209</f>
        <v>180</v>
      </c>
    </row>
    <row r="210" spans="1:14" x14ac:dyDescent="0.25">
      <c r="B210" s="14"/>
      <c r="C210" s="3" t="s">
        <v>45</v>
      </c>
      <c r="D210" s="5">
        <v>1</v>
      </c>
      <c r="E210" s="3">
        <v>97</v>
      </c>
      <c r="F210" s="11">
        <f t="shared" si="32"/>
        <v>97</v>
      </c>
      <c r="G210" s="2"/>
      <c r="H210" s="2"/>
      <c r="I210" s="5"/>
      <c r="J210" s="3"/>
      <c r="K210" s="4"/>
    </row>
    <row r="211" spans="1:14" x14ac:dyDescent="0.25">
      <c r="B211" s="14"/>
      <c r="C211" s="2" t="s">
        <v>55</v>
      </c>
      <c r="D211" s="5">
        <v>1</v>
      </c>
      <c r="E211" s="3">
        <v>42</v>
      </c>
      <c r="F211" s="12">
        <f t="shared" si="32"/>
        <v>42</v>
      </c>
      <c r="G211" s="2"/>
      <c r="H211" s="2"/>
      <c r="I211" s="5"/>
      <c r="J211" s="3"/>
      <c r="K211" s="4"/>
    </row>
    <row r="212" spans="1:14" x14ac:dyDescent="0.25">
      <c r="B212" s="14"/>
      <c r="C212" s="2" t="s">
        <v>60</v>
      </c>
      <c r="D212" s="5">
        <v>1</v>
      </c>
      <c r="E212" s="3">
        <v>42</v>
      </c>
      <c r="F212" s="11">
        <f t="shared" si="32"/>
        <v>42</v>
      </c>
      <c r="G212" s="2"/>
      <c r="H212" s="2"/>
      <c r="I212" s="5"/>
      <c r="J212" s="3"/>
      <c r="K212" s="4"/>
    </row>
    <row r="213" spans="1:14" x14ac:dyDescent="0.25">
      <c r="B213" s="14"/>
      <c r="G213" s="2"/>
      <c r="H213" s="2"/>
      <c r="I213" s="5"/>
      <c r="J213" s="3"/>
      <c r="K213" s="4"/>
    </row>
    <row r="214" spans="1:14" s="6" customFormat="1" ht="15.75" thickBot="1" x14ac:dyDescent="0.3">
      <c r="A214" s="7"/>
      <c r="B214" s="15"/>
      <c r="C214" s="8"/>
      <c r="D214" s="9"/>
      <c r="E214" s="7"/>
      <c r="F214" s="13">
        <f>SUM(F209:F213)</f>
        <v>361</v>
      </c>
    </row>
    <row r="215" spans="1:14" x14ac:dyDescent="0.25">
      <c r="A215" s="3">
        <v>19</v>
      </c>
      <c r="B215" s="2" t="s">
        <v>37</v>
      </c>
      <c r="C215" s="2" t="s">
        <v>36</v>
      </c>
      <c r="D215" s="5">
        <v>1</v>
      </c>
      <c r="E215" s="3">
        <v>275</v>
      </c>
      <c r="F215" s="11">
        <f t="shared" ref="F215" si="33">D215*E215</f>
        <v>275</v>
      </c>
      <c r="H215" s="18"/>
    </row>
    <row r="216" spans="1:14" x14ac:dyDescent="0.25">
      <c r="A216" s="4"/>
      <c r="B216" s="14"/>
      <c r="C216" s="2"/>
      <c r="F216" s="12">
        <f>SUM(F215)</f>
        <v>275</v>
      </c>
      <c r="I216" s="2"/>
      <c r="J216" s="5"/>
      <c r="K216" s="2"/>
      <c r="L216" s="5"/>
      <c r="M216" s="3"/>
      <c r="N216" s="4"/>
    </row>
    <row r="217" spans="1:14" x14ac:dyDescent="0.25">
      <c r="A217" s="4"/>
      <c r="B217" s="14"/>
      <c r="C217" s="2"/>
      <c r="F217" s="12"/>
      <c r="I217" s="2"/>
      <c r="J217" s="5"/>
      <c r="K217" s="2"/>
      <c r="L217" s="5"/>
      <c r="M217" s="3"/>
      <c r="N217" s="4"/>
    </row>
    <row r="218" spans="1:14" s="6" customFormat="1" ht="15.75" thickBot="1" x14ac:dyDescent="0.3">
      <c r="A218" s="7"/>
      <c r="B218" s="15"/>
      <c r="C218" s="8"/>
      <c r="D218" s="9"/>
      <c r="E218" s="7"/>
      <c r="F218" s="13">
        <f>SUM(F215:F216)</f>
        <v>550</v>
      </c>
    </row>
    <row r="219" spans="1:14" x14ac:dyDescent="0.25">
      <c r="A219" s="3">
        <v>20</v>
      </c>
      <c r="B219" s="14" t="s">
        <v>38</v>
      </c>
      <c r="C219" s="2" t="s">
        <v>39</v>
      </c>
      <c r="D219" s="5">
        <v>1</v>
      </c>
      <c r="E219" s="3">
        <v>368</v>
      </c>
      <c r="F219" s="12">
        <f t="shared" ref="F219:F220" si="34">D219*E219</f>
        <v>368</v>
      </c>
    </row>
    <row r="220" spans="1:14" x14ac:dyDescent="0.25">
      <c r="A220" s="4"/>
      <c r="B220" s="14"/>
      <c r="C220" s="3" t="s">
        <v>45</v>
      </c>
      <c r="D220" s="5">
        <v>1</v>
      </c>
      <c r="E220" s="3">
        <v>97</v>
      </c>
      <c r="F220" s="11">
        <f t="shared" si="34"/>
        <v>97</v>
      </c>
      <c r="H220" s="2"/>
      <c r="I220" s="5"/>
      <c r="J220" s="3"/>
      <c r="K220" s="3"/>
    </row>
    <row r="221" spans="1:14" x14ac:dyDescent="0.25">
      <c r="A221" s="4"/>
      <c r="B221" s="14"/>
      <c r="C221" s="2" t="s">
        <v>50</v>
      </c>
      <c r="D221" s="5">
        <v>2</v>
      </c>
      <c r="E221" s="3">
        <v>42</v>
      </c>
      <c r="F221" s="12">
        <f t="shared" ref="F221:F229" si="35">D221*E221</f>
        <v>84</v>
      </c>
      <c r="H221" s="2"/>
      <c r="I221" s="5"/>
      <c r="J221" s="3"/>
      <c r="K221" s="3"/>
    </row>
    <row r="222" spans="1:14" x14ac:dyDescent="0.25">
      <c r="A222" s="4"/>
      <c r="B222" s="14"/>
      <c r="C222" s="2" t="s">
        <v>53</v>
      </c>
      <c r="D222" s="5">
        <v>1</v>
      </c>
      <c r="E222" s="3">
        <v>40</v>
      </c>
      <c r="F222" s="12">
        <f t="shared" si="35"/>
        <v>40</v>
      </c>
      <c r="H222" s="2"/>
      <c r="I222" s="5"/>
      <c r="J222" s="3"/>
      <c r="K222" s="3"/>
    </row>
    <row r="223" spans="1:14" x14ac:dyDescent="0.25">
      <c r="A223" s="4"/>
      <c r="B223" s="14"/>
      <c r="C223" s="2" t="s">
        <v>55</v>
      </c>
      <c r="D223" s="5">
        <v>1</v>
      </c>
      <c r="E223" s="3">
        <v>42</v>
      </c>
      <c r="F223" s="12">
        <f t="shared" si="35"/>
        <v>42</v>
      </c>
      <c r="H223" s="2"/>
      <c r="I223" s="5"/>
      <c r="J223" s="3"/>
      <c r="K223" s="3"/>
    </row>
    <row r="224" spans="1:14" x14ac:dyDescent="0.25">
      <c r="A224" s="4"/>
      <c r="B224" s="14"/>
      <c r="C224" s="2" t="s">
        <v>62</v>
      </c>
      <c r="D224" s="5">
        <v>2</v>
      </c>
      <c r="E224" s="3">
        <v>46</v>
      </c>
      <c r="F224" s="12">
        <f t="shared" si="35"/>
        <v>92</v>
      </c>
      <c r="H224" s="2"/>
      <c r="I224" s="5"/>
      <c r="J224" s="3"/>
      <c r="K224" s="3"/>
    </row>
    <row r="225" spans="1:11" x14ac:dyDescent="0.25">
      <c r="A225" s="4"/>
      <c r="B225" s="14"/>
      <c r="C225" s="2" t="s">
        <v>63</v>
      </c>
      <c r="D225" s="5">
        <v>1</v>
      </c>
      <c r="E225" s="3">
        <v>253</v>
      </c>
      <c r="F225" s="11">
        <f t="shared" si="35"/>
        <v>253</v>
      </c>
      <c r="H225" s="2"/>
      <c r="I225" s="5"/>
      <c r="J225" s="3"/>
      <c r="K225" s="3"/>
    </row>
    <row r="226" spans="1:11" x14ac:dyDescent="0.25">
      <c r="A226" s="4"/>
      <c r="B226" s="14"/>
      <c r="C226" s="2" t="s">
        <v>66</v>
      </c>
      <c r="D226" s="5">
        <v>1</v>
      </c>
      <c r="E226" s="3">
        <v>205</v>
      </c>
      <c r="F226" s="11">
        <f t="shared" si="35"/>
        <v>205</v>
      </c>
      <c r="H226" s="2"/>
      <c r="I226" s="5"/>
      <c r="J226" s="3"/>
      <c r="K226" s="3"/>
    </row>
    <row r="227" spans="1:11" x14ac:dyDescent="0.25">
      <c r="A227" s="4"/>
      <c r="B227" s="14"/>
      <c r="C227" s="2" t="s">
        <v>70</v>
      </c>
      <c r="D227" s="5">
        <v>1</v>
      </c>
      <c r="E227" s="4">
        <v>186</v>
      </c>
      <c r="F227" s="11">
        <f t="shared" si="35"/>
        <v>186</v>
      </c>
      <c r="H227" s="2"/>
      <c r="I227" s="5"/>
      <c r="J227" s="3"/>
      <c r="K227" s="3"/>
    </row>
    <row r="228" spans="1:11" x14ac:dyDescent="0.25">
      <c r="A228" s="4"/>
      <c r="B228" s="14"/>
      <c r="C228" s="2" t="s">
        <v>75</v>
      </c>
      <c r="D228" s="5">
        <v>1</v>
      </c>
      <c r="E228" s="3">
        <v>41</v>
      </c>
      <c r="F228" s="11">
        <f t="shared" si="35"/>
        <v>41</v>
      </c>
      <c r="H228" s="2"/>
      <c r="I228" s="5"/>
      <c r="J228" s="3"/>
      <c r="K228" s="3"/>
    </row>
    <row r="229" spans="1:11" x14ac:dyDescent="0.25">
      <c r="A229" s="4"/>
      <c r="B229" s="14"/>
      <c r="C229" s="2" t="s">
        <v>85</v>
      </c>
      <c r="D229" s="5">
        <v>2</v>
      </c>
      <c r="E229" s="3">
        <v>98</v>
      </c>
      <c r="F229" s="11">
        <f t="shared" si="35"/>
        <v>196</v>
      </c>
      <c r="H229" s="2"/>
      <c r="I229" s="5"/>
      <c r="J229" s="3"/>
      <c r="K229" s="3"/>
    </row>
    <row r="230" spans="1:11" x14ac:dyDescent="0.25">
      <c r="A230" s="4"/>
      <c r="B230" s="14"/>
      <c r="C230" s="2"/>
      <c r="H230" s="2"/>
      <c r="I230" s="5"/>
      <c r="J230" s="3"/>
      <c r="K230" s="3"/>
    </row>
    <row r="231" spans="1:11" s="6" customFormat="1" ht="15.75" thickBot="1" x14ac:dyDescent="0.3">
      <c r="A231" s="7"/>
      <c r="B231" s="15"/>
      <c r="C231" s="8"/>
      <c r="D231" s="9"/>
      <c r="E231" s="7"/>
      <c r="F231" s="13">
        <f>SUM(F219:F230)</f>
        <v>1604</v>
      </c>
    </row>
    <row r="232" spans="1:11" x14ac:dyDescent="0.25">
      <c r="A232" s="3">
        <v>21</v>
      </c>
      <c r="B232" s="17" t="s">
        <v>40</v>
      </c>
      <c r="C232" s="2" t="s">
        <v>39</v>
      </c>
      <c r="D232" s="5">
        <v>1</v>
      </c>
      <c r="E232" s="3">
        <v>368</v>
      </c>
      <c r="F232" s="12">
        <f t="shared" ref="F232:F234" si="36">D232*E232</f>
        <v>368</v>
      </c>
    </row>
    <row r="233" spans="1:11" x14ac:dyDescent="0.25">
      <c r="A233" s="4"/>
      <c r="B233" s="14"/>
      <c r="C233" s="2" t="s">
        <v>63</v>
      </c>
      <c r="D233" s="5">
        <v>1</v>
      </c>
      <c r="E233" s="3">
        <v>253</v>
      </c>
      <c r="F233" s="11">
        <f t="shared" si="36"/>
        <v>253</v>
      </c>
    </row>
    <row r="234" spans="1:11" x14ac:dyDescent="0.25">
      <c r="A234" s="4"/>
      <c r="B234" s="14"/>
      <c r="C234" s="2" t="s">
        <v>65</v>
      </c>
      <c r="D234" s="5">
        <v>1</v>
      </c>
      <c r="E234" s="3">
        <v>208</v>
      </c>
      <c r="F234" s="11">
        <f t="shared" si="36"/>
        <v>208</v>
      </c>
    </row>
    <row r="235" spans="1:11" x14ac:dyDescent="0.25">
      <c r="A235" s="4"/>
      <c r="B235" s="14"/>
      <c r="C235" s="2"/>
    </row>
    <row r="236" spans="1:11" s="6" customFormat="1" ht="15.75" thickBot="1" x14ac:dyDescent="0.3">
      <c r="A236" s="7"/>
      <c r="B236" s="15"/>
      <c r="C236" s="8"/>
      <c r="D236" s="9"/>
      <c r="E236" s="7"/>
      <c r="F236" s="13">
        <f>SUM(F232:F235)</f>
        <v>829</v>
      </c>
    </row>
    <row r="237" spans="1:11" x14ac:dyDescent="0.25">
      <c r="A237" s="3">
        <v>22</v>
      </c>
      <c r="B237" s="14" t="s">
        <v>42</v>
      </c>
      <c r="C237" s="2" t="s">
        <v>41</v>
      </c>
      <c r="D237" s="5">
        <v>1</v>
      </c>
      <c r="E237" s="3">
        <v>358</v>
      </c>
      <c r="F237" s="11">
        <f t="shared" ref="F237" si="37">D237*E237</f>
        <v>358</v>
      </c>
    </row>
    <row r="238" spans="1:11" x14ac:dyDescent="0.25">
      <c r="A238" s="4"/>
      <c r="B238" s="16"/>
      <c r="C238" s="2"/>
    </row>
    <row r="239" spans="1:11" s="6" customFormat="1" ht="15.75" thickBot="1" x14ac:dyDescent="0.3">
      <c r="A239" s="7"/>
      <c r="B239" s="15"/>
      <c r="C239" s="8"/>
      <c r="D239" s="9"/>
      <c r="E239" s="7"/>
      <c r="F239" s="13">
        <f>SUM(F237:F238)</f>
        <v>358</v>
      </c>
    </row>
    <row r="240" spans="1:11" x14ac:dyDescent="0.25">
      <c r="A240" s="3">
        <v>23</v>
      </c>
      <c r="B240" s="14" t="s">
        <v>43</v>
      </c>
      <c r="C240" s="2" t="s">
        <v>41</v>
      </c>
      <c r="D240" s="5">
        <v>1</v>
      </c>
      <c r="E240" s="3">
        <v>358</v>
      </c>
      <c r="F240" s="11">
        <f t="shared" ref="F240:F241" si="38">D240*E240</f>
        <v>358</v>
      </c>
    </row>
    <row r="241" spans="1:13" x14ac:dyDescent="0.25">
      <c r="A241" s="4"/>
      <c r="B241" s="16"/>
      <c r="C241" s="2" t="s">
        <v>96</v>
      </c>
      <c r="D241" s="5">
        <v>1</v>
      </c>
      <c r="E241" s="3">
        <v>300</v>
      </c>
      <c r="F241" s="11">
        <f t="shared" si="38"/>
        <v>300</v>
      </c>
      <c r="H241" s="2"/>
      <c r="I241" s="5"/>
      <c r="J241" s="3"/>
      <c r="K241" s="3"/>
    </row>
    <row r="242" spans="1:13" x14ac:dyDescent="0.25">
      <c r="A242" s="4"/>
      <c r="B242" s="16"/>
      <c r="C242" s="2"/>
      <c r="H242" s="2"/>
      <c r="I242" s="5"/>
      <c r="J242" s="3"/>
      <c r="K242" s="3"/>
    </row>
    <row r="243" spans="1:13" s="6" customFormat="1" ht="15.75" thickBot="1" x14ac:dyDescent="0.3">
      <c r="A243" s="7"/>
      <c r="B243" s="15"/>
      <c r="C243" s="8"/>
      <c r="D243" s="9"/>
      <c r="E243" s="7"/>
      <c r="F243" s="13">
        <f>SUM(F240:F241)</f>
        <v>658</v>
      </c>
    </row>
    <row r="244" spans="1:13" x14ac:dyDescent="0.25">
      <c r="A244" s="3">
        <v>24</v>
      </c>
      <c r="B244" s="14" t="s">
        <v>46</v>
      </c>
      <c r="C244" s="3" t="s">
        <v>45</v>
      </c>
      <c r="D244" s="5">
        <v>1</v>
      </c>
      <c r="E244" s="3">
        <v>97</v>
      </c>
      <c r="F244" s="11">
        <f t="shared" ref="F244:F247" si="39">D244*E244</f>
        <v>97</v>
      </c>
    </row>
    <row r="245" spans="1:13" x14ac:dyDescent="0.25">
      <c r="A245" s="4"/>
      <c r="B245" s="16"/>
      <c r="C245" s="2" t="s">
        <v>55</v>
      </c>
      <c r="D245" s="5">
        <v>1</v>
      </c>
      <c r="E245" s="3">
        <v>42</v>
      </c>
      <c r="F245" s="12">
        <f t="shared" si="39"/>
        <v>42</v>
      </c>
      <c r="J245" s="3"/>
      <c r="K245" s="5"/>
      <c r="L245" s="3"/>
      <c r="M245" s="3"/>
    </row>
    <row r="246" spans="1:13" x14ac:dyDescent="0.25">
      <c r="A246" s="4"/>
      <c r="B246" s="16"/>
      <c r="C246" s="2" t="s">
        <v>62</v>
      </c>
      <c r="D246" s="5">
        <v>1</v>
      </c>
      <c r="E246" s="3">
        <v>46</v>
      </c>
      <c r="F246" s="12">
        <f t="shared" si="39"/>
        <v>46</v>
      </c>
      <c r="J246" s="3"/>
      <c r="K246" s="5"/>
      <c r="L246" s="3"/>
      <c r="M246" s="3"/>
    </row>
    <row r="247" spans="1:13" x14ac:dyDescent="0.25">
      <c r="A247" s="4"/>
      <c r="B247" s="16"/>
      <c r="C247" s="2" t="s">
        <v>66</v>
      </c>
      <c r="D247" s="5">
        <v>1</v>
      </c>
      <c r="E247" s="3">
        <v>205</v>
      </c>
      <c r="F247" s="11">
        <f t="shared" si="39"/>
        <v>205</v>
      </c>
      <c r="J247" s="3"/>
      <c r="K247" s="5"/>
      <c r="L247" s="3"/>
      <c r="M247" s="3"/>
    </row>
    <row r="248" spans="1:13" x14ac:dyDescent="0.25">
      <c r="A248" s="4"/>
      <c r="B248" s="16"/>
      <c r="C248" s="2"/>
      <c r="F248" s="12"/>
      <c r="J248" s="3"/>
      <c r="K248" s="5"/>
      <c r="L248" s="3"/>
      <c r="M248" s="3"/>
    </row>
    <row r="249" spans="1:13" s="6" customFormat="1" ht="15.75" thickBot="1" x14ac:dyDescent="0.3">
      <c r="A249" s="7"/>
      <c r="B249" s="15"/>
      <c r="C249" s="8"/>
      <c r="D249" s="9"/>
      <c r="E249" s="7"/>
      <c r="F249" s="13">
        <f>SUM(F244:F248)</f>
        <v>390</v>
      </c>
    </row>
    <row r="250" spans="1:13" x14ac:dyDescent="0.25">
      <c r="A250" s="3">
        <v>25</v>
      </c>
      <c r="B250" s="14" t="s">
        <v>47</v>
      </c>
      <c r="C250" s="3" t="s">
        <v>45</v>
      </c>
      <c r="D250" s="5">
        <v>1</v>
      </c>
      <c r="E250" s="3">
        <v>97</v>
      </c>
      <c r="F250" s="11">
        <f t="shared" ref="F250:F257" si="40">D250*E250</f>
        <v>97</v>
      </c>
    </row>
    <row r="251" spans="1:13" x14ac:dyDescent="0.25">
      <c r="A251" s="4"/>
      <c r="B251" s="16"/>
      <c r="C251" s="2" t="s">
        <v>50</v>
      </c>
      <c r="D251" s="5">
        <v>2</v>
      </c>
      <c r="E251" s="3">
        <v>42</v>
      </c>
      <c r="F251" s="12">
        <f t="shared" si="40"/>
        <v>84</v>
      </c>
    </row>
    <row r="252" spans="1:13" x14ac:dyDescent="0.25">
      <c r="A252" s="4"/>
      <c r="B252" s="16"/>
      <c r="C252" s="2" t="s">
        <v>59</v>
      </c>
      <c r="D252" s="5">
        <v>1</v>
      </c>
      <c r="E252" s="3">
        <v>47</v>
      </c>
      <c r="F252" s="11">
        <f t="shared" si="40"/>
        <v>47</v>
      </c>
    </row>
    <row r="253" spans="1:13" x14ac:dyDescent="0.25">
      <c r="A253" s="4"/>
      <c r="B253" s="16"/>
      <c r="C253" s="2" t="s">
        <v>61</v>
      </c>
      <c r="D253" s="5">
        <v>2</v>
      </c>
      <c r="E253" s="3">
        <v>43</v>
      </c>
      <c r="F253" s="12">
        <f t="shared" si="40"/>
        <v>86</v>
      </c>
    </row>
    <row r="254" spans="1:13" x14ac:dyDescent="0.25">
      <c r="A254" s="4"/>
      <c r="B254" s="16"/>
      <c r="C254" s="2" t="s">
        <v>62</v>
      </c>
      <c r="D254" s="5">
        <v>1</v>
      </c>
      <c r="E254" s="3">
        <v>46</v>
      </c>
      <c r="F254" s="12">
        <f t="shared" si="40"/>
        <v>46</v>
      </c>
    </row>
    <row r="255" spans="1:13" x14ac:dyDescent="0.25">
      <c r="A255" s="4"/>
      <c r="B255" s="16"/>
      <c r="C255" s="2" t="s">
        <v>74</v>
      </c>
      <c r="D255" s="5">
        <v>1</v>
      </c>
      <c r="E255" s="3">
        <v>55</v>
      </c>
      <c r="F255" s="11">
        <f t="shared" si="40"/>
        <v>55</v>
      </c>
    </row>
    <row r="256" spans="1:13" x14ac:dyDescent="0.25">
      <c r="A256" s="4"/>
      <c r="B256" s="16"/>
      <c r="C256" s="2" t="s">
        <v>75</v>
      </c>
      <c r="D256" s="5">
        <v>1</v>
      </c>
      <c r="E256" s="3">
        <v>41</v>
      </c>
      <c r="F256" s="11">
        <f t="shared" si="40"/>
        <v>41</v>
      </c>
    </row>
    <row r="257" spans="1:11" x14ac:dyDescent="0.25">
      <c r="A257" s="4"/>
      <c r="B257" s="16"/>
      <c r="C257" s="2" t="s">
        <v>94</v>
      </c>
      <c r="D257" s="5">
        <v>1</v>
      </c>
      <c r="E257" s="3">
        <v>10</v>
      </c>
      <c r="F257" s="11">
        <f t="shared" si="40"/>
        <v>10</v>
      </c>
    </row>
    <row r="258" spans="1:11" x14ac:dyDescent="0.25">
      <c r="A258" s="4"/>
      <c r="B258" s="16"/>
      <c r="C258" s="2"/>
    </row>
    <row r="259" spans="1:11" s="6" customFormat="1" ht="15.75" thickBot="1" x14ac:dyDescent="0.3">
      <c r="A259" s="7"/>
      <c r="B259" s="15"/>
      <c r="C259" s="8"/>
      <c r="D259" s="9"/>
      <c r="E259" s="7"/>
      <c r="F259" s="13">
        <f>SUM(F250:F258)</f>
        <v>466</v>
      </c>
    </row>
    <row r="260" spans="1:11" x14ac:dyDescent="0.25">
      <c r="A260" s="3">
        <v>26</v>
      </c>
      <c r="B260" s="14" t="s">
        <v>51</v>
      </c>
      <c r="C260" s="2" t="s">
        <v>50</v>
      </c>
      <c r="D260" s="5">
        <v>1</v>
      </c>
      <c r="E260" s="3">
        <v>42</v>
      </c>
      <c r="F260" s="12">
        <f t="shared" ref="F260:F265" si="41">D260*E260</f>
        <v>42</v>
      </c>
      <c r="G260" s="18"/>
    </row>
    <row r="261" spans="1:11" x14ac:dyDescent="0.25">
      <c r="A261" s="4"/>
      <c r="B261" s="16"/>
      <c r="C261" s="2" t="s">
        <v>60</v>
      </c>
      <c r="D261" s="5">
        <v>2</v>
      </c>
      <c r="E261" s="3">
        <v>42</v>
      </c>
      <c r="F261" s="11">
        <f t="shared" si="41"/>
        <v>84</v>
      </c>
    </row>
    <row r="262" spans="1:11" x14ac:dyDescent="0.25">
      <c r="A262" s="4"/>
      <c r="B262" s="16"/>
      <c r="C262" s="2" t="s">
        <v>62</v>
      </c>
      <c r="D262" s="5">
        <v>2</v>
      </c>
      <c r="E262" s="3">
        <v>46</v>
      </c>
      <c r="F262" s="12">
        <f t="shared" si="41"/>
        <v>92</v>
      </c>
    </row>
    <row r="263" spans="1:11" x14ac:dyDescent="0.25">
      <c r="A263" s="4"/>
      <c r="B263" s="16"/>
      <c r="C263" s="2" t="s">
        <v>63</v>
      </c>
      <c r="D263" s="5">
        <v>1</v>
      </c>
      <c r="E263" s="3">
        <v>253</v>
      </c>
      <c r="F263" s="11">
        <f t="shared" si="41"/>
        <v>253</v>
      </c>
    </row>
    <row r="264" spans="1:11" x14ac:dyDescent="0.25">
      <c r="A264" s="4"/>
      <c r="B264" s="16"/>
      <c r="C264" s="2" t="s">
        <v>73</v>
      </c>
      <c r="D264" s="5">
        <v>1</v>
      </c>
      <c r="E264" s="3">
        <v>53</v>
      </c>
      <c r="F264" s="11">
        <f t="shared" si="41"/>
        <v>53</v>
      </c>
    </row>
    <row r="265" spans="1:11" x14ac:dyDescent="0.25">
      <c r="A265" s="4"/>
      <c r="B265" s="16"/>
      <c r="C265" s="2" t="s">
        <v>84</v>
      </c>
      <c r="D265" s="5">
        <v>1</v>
      </c>
      <c r="E265" s="3">
        <v>63</v>
      </c>
      <c r="F265" s="11">
        <f t="shared" si="41"/>
        <v>63</v>
      </c>
    </row>
    <row r="266" spans="1:11" x14ac:dyDescent="0.25">
      <c r="A266" s="4"/>
      <c r="B266" s="16"/>
      <c r="C266" s="2"/>
    </row>
    <row r="267" spans="1:11" s="6" customFormat="1" ht="15.75" thickBot="1" x14ac:dyDescent="0.3">
      <c r="A267" s="7"/>
      <c r="B267" s="15"/>
      <c r="C267" s="8"/>
      <c r="D267" s="9"/>
      <c r="E267" s="7"/>
      <c r="F267" s="13">
        <f>SUM(F260:F266)</f>
        <v>587</v>
      </c>
    </row>
    <row r="268" spans="1:11" x14ac:dyDescent="0.25">
      <c r="A268" s="3">
        <v>27</v>
      </c>
      <c r="B268" s="14" t="s">
        <v>76</v>
      </c>
      <c r="C268" s="2" t="s">
        <v>50</v>
      </c>
      <c r="D268" s="5">
        <v>1</v>
      </c>
      <c r="E268" s="3">
        <v>42</v>
      </c>
      <c r="F268" s="12">
        <f t="shared" ref="F268:F270" si="42">D268*E268</f>
        <v>42</v>
      </c>
    </row>
    <row r="269" spans="1:11" x14ac:dyDescent="0.25">
      <c r="B269" s="14"/>
      <c r="C269" s="2" t="s">
        <v>53</v>
      </c>
      <c r="D269" s="5">
        <v>1</v>
      </c>
      <c r="E269" s="3">
        <v>40</v>
      </c>
      <c r="F269" s="12">
        <f t="shared" si="42"/>
        <v>40</v>
      </c>
      <c r="H269" s="2"/>
      <c r="I269" s="5"/>
      <c r="J269" s="4"/>
      <c r="K269" s="4"/>
    </row>
    <row r="270" spans="1:11" x14ac:dyDescent="0.25">
      <c r="B270" s="14"/>
      <c r="C270" s="2" t="s">
        <v>55</v>
      </c>
      <c r="D270" s="5">
        <v>1</v>
      </c>
      <c r="E270" s="3">
        <v>42</v>
      </c>
      <c r="F270" s="12">
        <f t="shared" si="42"/>
        <v>42</v>
      </c>
    </row>
    <row r="271" spans="1:11" x14ac:dyDescent="0.25">
      <c r="B271" s="14"/>
      <c r="C271" s="2" t="s">
        <v>59</v>
      </c>
      <c r="D271" s="5">
        <v>1</v>
      </c>
      <c r="E271" s="3">
        <v>47</v>
      </c>
      <c r="F271" s="11">
        <f t="shared" ref="F271:F282" si="43">D271*E271</f>
        <v>47</v>
      </c>
      <c r="H271" s="2"/>
      <c r="I271" s="5"/>
      <c r="J271" s="3"/>
      <c r="K271" s="3"/>
    </row>
    <row r="272" spans="1:11" x14ac:dyDescent="0.25">
      <c r="B272" s="14"/>
      <c r="C272" s="2" t="s">
        <v>61</v>
      </c>
      <c r="D272" s="5">
        <v>1</v>
      </c>
      <c r="E272" s="3">
        <v>43</v>
      </c>
      <c r="F272" s="12">
        <f t="shared" si="43"/>
        <v>43</v>
      </c>
      <c r="H272" s="2"/>
      <c r="I272" s="5"/>
      <c r="J272" s="3"/>
      <c r="K272" s="3"/>
    </row>
    <row r="273" spans="1:11" x14ac:dyDescent="0.25">
      <c r="B273" s="14"/>
      <c r="C273" s="2" t="s">
        <v>62</v>
      </c>
      <c r="D273" s="5">
        <v>1</v>
      </c>
      <c r="E273" s="3">
        <v>46</v>
      </c>
      <c r="F273" s="12">
        <f t="shared" si="43"/>
        <v>46</v>
      </c>
      <c r="H273" s="2"/>
      <c r="I273" s="5"/>
      <c r="J273" s="3"/>
      <c r="K273" s="3"/>
    </row>
    <row r="274" spans="1:11" x14ac:dyDescent="0.25">
      <c r="B274" s="14"/>
      <c r="C274" s="2" t="s">
        <v>77</v>
      </c>
      <c r="D274" s="5">
        <v>1</v>
      </c>
      <c r="E274" s="3">
        <v>150</v>
      </c>
      <c r="F274" s="12">
        <f t="shared" si="43"/>
        <v>150</v>
      </c>
      <c r="H274" s="2"/>
      <c r="I274" s="5"/>
      <c r="J274" s="3"/>
      <c r="K274" s="3"/>
    </row>
    <row r="275" spans="1:11" x14ac:dyDescent="0.25">
      <c r="B275" s="14"/>
      <c r="C275" s="2" t="s">
        <v>79</v>
      </c>
      <c r="D275" s="5">
        <v>1</v>
      </c>
      <c r="E275" s="3">
        <v>63</v>
      </c>
      <c r="F275" s="11">
        <f t="shared" si="43"/>
        <v>63</v>
      </c>
      <c r="H275" s="2"/>
      <c r="I275" s="5"/>
      <c r="J275" s="3"/>
      <c r="K275" s="3"/>
    </row>
    <row r="276" spans="1:11" x14ac:dyDescent="0.25">
      <c r="B276" s="14"/>
      <c r="C276" s="2" t="s">
        <v>80</v>
      </c>
      <c r="D276" s="5">
        <v>1</v>
      </c>
      <c r="E276" s="3">
        <v>63</v>
      </c>
      <c r="F276" s="11">
        <f t="shared" si="43"/>
        <v>63</v>
      </c>
      <c r="H276" s="2"/>
      <c r="I276" s="5"/>
      <c r="J276" s="3"/>
      <c r="K276" s="3"/>
    </row>
    <row r="277" spans="1:11" x14ac:dyDescent="0.25">
      <c r="B277" s="14"/>
      <c r="C277" s="2" t="s">
        <v>81</v>
      </c>
      <c r="D277" s="5">
        <v>1</v>
      </c>
      <c r="E277" s="3">
        <v>63</v>
      </c>
      <c r="F277" s="11">
        <f t="shared" si="43"/>
        <v>63</v>
      </c>
      <c r="H277" s="2"/>
      <c r="I277" s="5"/>
      <c r="J277" s="3"/>
      <c r="K277" s="3"/>
    </row>
    <row r="278" spans="1:11" x14ac:dyDescent="0.25">
      <c r="B278" s="14"/>
      <c r="C278" s="2" t="s">
        <v>86</v>
      </c>
      <c r="D278" s="5">
        <v>1</v>
      </c>
      <c r="E278" s="3">
        <v>276</v>
      </c>
      <c r="F278" s="11">
        <f t="shared" si="43"/>
        <v>276</v>
      </c>
      <c r="H278" s="2"/>
      <c r="I278" s="5"/>
      <c r="J278" s="3"/>
      <c r="K278" s="3"/>
    </row>
    <row r="279" spans="1:11" x14ac:dyDescent="0.25">
      <c r="B279" s="14"/>
      <c r="C279" s="2" t="s">
        <v>88</v>
      </c>
      <c r="D279" s="5">
        <v>1</v>
      </c>
      <c r="E279" s="3">
        <v>69</v>
      </c>
      <c r="F279" s="11">
        <f t="shared" si="43"/>
        <v>69</v>
      </c>
      <c r="H279" s="2"/>
      <c r="I279" s="5"/>
      <c r="J279" s="3"/>
      <c r="K279" s="3"/>
    </row>
    <row r="280" spans="1:11" x14ac:dyDescent="0.25">
      <c r="B280" s="14"/>
      <c r="C280" s="2" t="s">
        <v>90</v>
      </c>
      <c r="D280" s="5">
        <v>1</v>
      </c>
      <c r="E280" s="3">
        <v>43</v>
      </c>
      <c r="F280" s="11">
        <f t="shared" si="43"/>
        <v>43</v>
      </c>
      <c r="H280" s="2"/>
      <c r="I280" s="5"/>
      <c r="J280" s="3"/>
      <c r="K280" s="3"/>
    </row>
    <row r="281" spans="1:11" x14ac:dyDescent="0.25">
      <c r="B281" s="14"/>
      <c r="C281" s="2" t="s">
        <v>93</v>
      </c>
      <c r="D281" s="5">
        <v>1</v>
      </c>
      <c r="E281" s="3">
        <v>15</v>
      </c>
      <c r="F281" s="11">
        <f t="shared" si="43"/>
        <v>15</v>
      </c>
      <c r="H281" s="2"/>
      <c r="I281" s="5"/>
      <c r="J281" s="3"/>
      <c r="K281" s="3"/>
    </row>
    <row r="282" spans="1:11" x14ac:dyDescent="0.25">
      <c r="B282" s="14"/>
      <c r="C282" s="2" t="s">
        <v>94</v>
      </c>
      <c r="D282" s="5">
        <v>1</v>
      </c>
      <c r="E282" s="3">
        <v>10</v>
      </c>
      <c r="F282" s="11">
        <f t="shared" si="43"/>
        <v>10</v>
      </c>
      <c r="H282" s="2"/>
      <c r="I282" s="5"/>
      <c r="J282" s="3"/>
      <c r="K282" s="3"/>
    </row>
    <row r="283" spans="1:11" x14ac:dyDescent="0.25">
      <c r="B283" s="14"/>
      <c r="C283" s="2"/>
      <c r="H283" s="2"/>
      <c r="I283" s="5"/>
      <c r="J283" s="3"/>
      <c r="K283" s="3"/>
    </row>
    <row r="284" spans="1:11" s="6" customFormat="1" ht="15.75" thickBot="1" x14ac:dyDescent="0.3">
      <c r="A284" s="7"/>
      <c r="B284" s="15"/>
      <c r="C284" s="8"/>
      <c r="D284" s="9"/>
      <c r="E284" s="7"/>
      <c r="F284" s="13">
        <f>SUM(F268:F283)</f>
        <v>1012</v>
      </c>
    </row>
    <row r="285" spans="1:11" x14ac:dyDescent="0.25">
      <c r="A285" s="3">
        <v>28</v>
      </c>
      <c r="B285" s="14" t="s">
        <v>52</v>
      </c>
      <c r="C285" s="2" t="s">
        <v>50</v>
      </c>
      <c r="D285" s="5">
        <v>1</v>
      </c>
      <c r="E285" s="3">
        <v>42</v>
      </c>
      <c r="F285" s="12">
        <f t="shared" ref="F285:F288" si="44">D285*E285</f>
        <v>42</v>
      </c>
    </row>
    <row r="286" spans="1:11" x14ac:dyDescent="0.25">
      <c r="A286" s="4"/>
      <c r="B286" s="16"/>
      <c r="C286" s="2" t="s">
        <v>53</v>
      </c>
      <c r="D286" s="5">
        <v>1</v>
      </c>
      <c r="E286" s="3">
        <v>40</v>
      </c>
      <c r="F286" s="12">
        <f t="shared" si="44"/>
        <v>40</v>
      </c>
    </row>
    <row r="287" spans="1:11" x14ac:dyDescent="0.25">
      <c r="A287" s="4"/>
      <c r="B287" s="16"/>
      <c r="C287" s="2" t="s">
        <v>55</v>
      </c>
      <c r="D287" s="5">
        <v>1</v>
      </c>
      <c r="E287" s="3">
        <v>42</v>
      </c>
      <c r="F287" s="12">
        <f t="shared" si="44"/>
        <v>42</v>
      </c>
    </row>
    <row r="288" spans="1:11" x14ac:dyDescent="0.25">
      <c r="A288" s="4"/>
      <c r="B288" s="16"/>
      <c r="C288" s="2" t="s">
        <v>59</v>
      </c>
      <c r="D288" s="5">
        <v>1</v>
      </c>
      <c r="E288" s="3">
        <v>47</v>
      </c>
      <c r="F288" s="11">
        <f t="shared" si="44"/>
        <v>47</v>
      </c>
    </row>
    <row r="289" spans="1:10" x14ac:dyDescent="0.25">
      <c r="A289" s="4"/>
      <c r="B289" s="16"/>
      <c r="C289" s="2" t="s">
        <v>61</v>
      </c>
      <c r="D289" s="5">
        <v>1</v>
      </c>
      <c r="E289" s="3">
        <v>43</v>
      </c>
      <c r="F289" s="12">
        <f>D289*E289</f>
        <v>43</v>
      </c>
    </row>
    <row r="290" spans="1:10" x14ac:dyDescent="0.25">
      <c r="A290" s="4"/>
      <c r="B290" s="16"/>
      <c r="C290" s="2" t="s">
        <v>94</v>
      </c>
      <c r="D290" s="5">
        <v>2</v>
      </c>
      <c r="E290" s="3">
        <v>10</v>
      </c>
      <c r="F290" s="11">
        <f t="shared" ref="F290" si="45">D290*E290</f>
        <v>20</v>
      </c>
    </row>
    <row r="291" spans="1:10" x14ac:dyDescent="0.25">
      <c r="A291" s="4"/>
      <c r="B291" s="16"/>
      <c r="C291" s="2" t="s">
        <v>102</v>
      </c>
      <c r="D291" s="5">
        <v>1</v>
      </c>
      <c r="E291" s="3">
        <v>210</v>
      </c>
      <c r="F291" s="11">
        <f t="shared" ref="F291" si="46">D291*E291</f>
        <v>210</v>
      </c>
      <c r="G291" s="2"/>
      <c r="H291" s="5"/>
      <c r="I291" s="3"/>
      <c r="J291" s="3"/>
    </row>
    <row r="292" spans="1:10" x14ac:dyDescent="0.25">
      <c r="A292" s="4"/>
      <c r="B292" s="16"/>
      <c r="C292" s="2"/>
      <c r="G292" s="2"/>
      <c r="H292" s="5"/>
      <c r="I292" s="3"/>
      <c r="J292" s="3"/>
    </row>
    <row r="293" spans="1:10" s="6" customFormat="1" ht="15.75" thickBot="1" x14ac:dyDescent="0.3">
      <c r="A293" s="7"/>
      <c r="B293" s="15"/>
      <c r="C293" s="8"/>
      <c r="D293" s="9"/>
      <c r="E293" s="7"/>
      <c r="F293" s="13">
        <f>SUM(F285:F292)</f>
        <v>444</v>
      </c>
    </row>
    <row r="294" spans="1:10" x14ac:dyDescent="0.25">
      <c r="A294" s="3">
        <v>29</v>
      </c>
      <c r="B294" s="14" t="s">
        <v>54</v>
      </c>
      <c r="C294" s="2" t="s">
        <v>53</v>
      </c>
      <c r="D294" s="5">
        <v>3</v>
      </c>
      <c r="E294" s="3">
        <v>40</v>
      </c>
      <c r="F294" s="12">
        <f t="shared" ref="F294:F295" si="47">D294*E294</f>
        <v>120</v>
      </c>
    </row>
    <row r="295" spans="1:10" x14ac:dyDescent="0.25">
      <c r="A295" s="4"/>
      <c r="B295" s="14"/>
      <c r="C295" s="2" t="s">
        <v>55</v>
      </c>
      <c r="D295" s="5">
        <v>3</v>
      </c>
      <c r="E295" s="3">
        <v>42</v>
      </c>
      <c r="F295" s="12">
        <f t="shared" si="47"/>
        <v>126</v>
      </c>
    </row>
    <row r="296" spans="1:10" x14ac:dyDescent="0.25">
      <c r="A296" s="4"/>
      <c r="B296" s="14"/>
      <c r="C296" s="2" t="s">
        <v>59</v>
      </c>
      <c r="D296" s="5">
        <v>1</v>
      </c>
      <c r="E296" s="3">
        <v>47</v>
      </c>
      <c r="F296" s="11">
        <f t="shared" ref="F296:F306" si="48">D296*E296</f>
        <v>47</v>
      </c>
      <c r="G296" s="2"/>
      <c r="H296" s="5"/>
      <c r="I296" s="3"/>
      <c r="J296" s="3"/>
    </row>
    <row r="297" spans="1:10" x14ac:dyDescent="0.25">
      <c r="A297" s="4"/>
      <c r="B297" s="14"/>
      <c r="C297" s="2" t="s">
        <v>60</v>
      </c>
      <c r="D297" s="5">
        <v>1</v>
      </c>
      <c r="E297" s="3">
        <v>42</v>
      </c>
      <c r="F297" s="11">
        <f t="shared" si="48"/>
        <v>42</v>
      </c>
      <c r="G297" s="2"/>
      <c r="H297" s="5"/>
      <c r="I297" s="3"/>
      <c r="J297" s="3"/>
    </row>
    <row r="298" spans="1:10" x14ac:dyDescent="0.25">
      <c r="A298" s="4"/>
      <c r="B298" s="14"/>
      <c r="C298" s="2" t="s">
        <v>61</v>
      </c>
      <c r="D298" s="5">
        <v>2</v>
      </c>
      <c r="E298" s="3">
        <v>43</v>
      </c>
      <c r="F298" s="12">
        <f t="shared" si="48"/>
        <v>86</v>
      </c>
      <c r="G298" s="2"/>
      <c r="H298" s="5"/>
      <c r="I298" s="3"/>
      <c r="J298" s="3"/>
    </row>
    <row r="299" spans="1:10" x14ac:dyDescent="0.25">
      <c r="A299" s="4"/>
      <c r="B299" s="14"/>
      <c r="C299" s="2" t="s">
        <v>62</v>
      </c>
      <c r="D299" s="5">
        <v>2</v>
      </c>
      <c r="E299" s="3">
        <v>46</v>
      </c>
      <c r="F299" s="12">
        <f t="shared" si="48"/>
        <v>92</v>
      </c>
      <c r="G299" s="2"/>
      <c r="H299" s="5"/>
      <c r="I299" s="3"/>
      <c r="J299" s="3"/>
    </row>
    <row r="300" spans="1:10" x14ac:dyDescent="0.25">
      <c r="A300" s="4"/>
      <c r="B300" s="14"/>
      <c r="C300" s="2" t="s">
        <v>63</v>
      </c>
      <c r="D300" s="5">
        <v>1</v>
      </c>
      <c r="E300" s="3">
        <v>253</v>
      </c>
      <c r="F300" s="11">
        <f t="shared" si="48"/>
        <v>253</v>
      </c>
      <c r="G300" s="2"/>
      <c r="H300" s="5"/>
      <c r="I300" s="3"/>
      <c r="J300" s="3"/>
    </row>
    <row r="301" spans="1:10" x14ac:dyDescent="0.25">
      <c r="A301" s="4"/>
      <c r="B301" s="14"/>
      <c r="C301" s="2" t="s">
        <v>66</v>
      </c>
      <c r="D301" s="5">
        <v>1</v>
      </c>
      <c r="E301" s="3">
        <v>205</v>
      </c>
      <c r="F301" s="11">
        <f t="shared" si="48"/>
        <v>205</v>
      </c>
      <c r="G301" s="2"/>
      <c r="H301" s="5"/>
      <c r="I301" s="3"/>
      <c r="J301" s="3"/>
    </row>
    <row r="302" spans="1:10" x14ac:dyDescent="0.25">
      <c r="A302" s="4"/>
      <c r="B302" s="14"/>
      <c r="C302" s="2" t="s">
        <v>75</v>
      </c>
      <c r="D302" s="5">
        <v>1</v>
      </c>
      <c r="E302" s="3">
        <v>41</v>
      </c>
      <c r="F302" s="11">
        <f t="shared" si="48"/>
        <v>41</v>
      </c>
      <c r="G302" s="2"/>
      <c r="H302" s="5"/>
      <c r="I302" s="3"/>
      <c r="J302" s="3"/>
    </row>
    <row r="303" spans="1:10" x14ac:dyDescent="0.25">
      <c r="A303" s="4"/>
      <c r="B303" s="14"/>
      <c r="C303" s="2" t="s">
        <v>81</v>
      </c>
      <c r="D303" s="5">
        <v>1</v>
      </c>
      <c r="E303" s="3">
        <v>63</v>
      </c>
      <c r="F303" s="11">
        <f t="shared" si="48"/>
        <v>63</v>
      </c>
      <c r="G303" s="2"/>
      <c r="H303" s="5"/>
      <c r="I303" s="3"/>
      <c r="J303" s="3"/>
    </row>
    <row r="304" spans="1:10" x14ac:dyDescent="0.25">
      <c r="A304" s="4"/>
      <c r="B304" s="14"/>
      <c r="C304" s="2" t="s">
        <v>82</v>
      </c>
      <c r="D304" s="5">
        <v>1</v>
      </c>
      <c r="E304" s="3">
        <v>63</v>
      </c>
      <c r="F304" s="11">
        <f t="shared" si="48"/>
        <v>63</v>
      </c>
      <c r="G304" s="2"/>
      <c r="H304" s="5"/>
      <c r="I304" s="3"/>
      <c r="J304" s="3"/>
    </row>
    <row r="305" spans="1:10" x14ac:dyDescent="0.25">
      <c r="A305" s="4"/>
      <c r="B305" s="14"/>
      <c r="C305" s="2" t="s">
        <v>84</v>
      </c>
      <c r="D305" s="5">
        <v>1</v>
      </c>
      <c r="E305" s="3">
        <v>63</v>
      </c>
      <c r="F305" s="11">
        <f t="shared" si="48"/>
        <v>63</v>
      </c>
      <c r="G305" s="2"/>
      <c r="H305" s="5"/>
      <c r="I305" s="3"/>
      <c r="J305" s="3"/>
    </row>
    <row r="306" spans="1:10" x14ac:dyDescent="0.25">
      <c r="A306" s="4"/>
      <c r="B306" s="14"/>
      <c r="C306" s="2" t="s">
        <v>86</v>
      </c>
      <c r="D306" s="5">
        <v>1</v>
      </c>
      <c r="E306" s="3">
        <v>276</v>
      </c>
      <c r="F306" s="11">
        <f t="shared" si="48"/>
        <v>276</v>
      </c>
      <c r="G306" s="2"/>
      <c r="H306" s="5"/>
      <c r="I306" s="3"/>
      <c r="J306" s="3"/>
    </row>
    <row r="307" spans="1:10" x14ac:dyDescent="0.25">
      <c r="A307" s="4"/>
      <c r="B307" s="14"/>
      <c r="C307" s="2" t="s">
        <v>88</v>
      </c>
      <c r="D307" s="5">
        <v>1</v>
      </c>
      <c r="E307" s="3">
        <v>69</v>
      </c>
      <c r="F307" s="11">
        <f t="shared" ref="F307:F309" si="49">D307*E307</f>
        <v>69</v>
      </c>
      <c r="G307" s="2"/>
      <c r="H307" s="5"/>
      <c r="I307" s="3"/>
      <c r="J307" s="3"/>
    </row>
    <row r="308" spans="1:10" x14ac:dyDescent="0.25">
      <c r="A308" s="4"/>
      <c r="B308" s="14"/>
      <c r="C308" s="2" t="s">
        <v>89</v>
      </c>
      <c r="D308" s="5">
        <v>1</v>
      </c>
      <c r="E308" s="3">
        <v>43</v>
      </c>
      <c r="F308" s="11">
        <f t="shared" si="49"/>
        <v>43</v>
      </c>
      <c r="G308" s="2"/>
      <c r="H308" s="5"/>
      <c r="I308" s="3"/>
      <c r="J308" s="3"/>
    </row>
    <row r="309" spans="1:10" x14ac:dyDescent="0.25">
      <c r="A309" s="4"/>
      <c r="B309" s="14"/>
      <c r="C309" s="2" t="s">
        <v>97</v>
      </c>
      <c r="D309" s="5">
        <v>1</v>
      </c>
      <c r="E309" s="3">
        <v>250</v>
      </c>
      <c r="F309" s="11">
        <f t="shared" si="49"/>
        <v>250</v>
      </c>
      <c r="G309" s="2"/>
      <c r="H309" s="5"/>
      <c r="I309" s="3"/>
      <c r="J309" s="3"/>
    </row>
    <row r="310" spans="1:10" x14ac:dyDescent="0.25">
      <c r="A310" s="4"/>
      <c r="B310" s="14"/>
      <c r="C310" s="2"/>
      <c r="G310" s="2"/>
      <c r="H310" s="5"/>
      <c r="I310" s="3"/>
      <c r="J310" s="3"/>
    </row>
    <row r="311" spans="1:10" s="6" customFormat="1" ht="15.75" thickBot="1" x14ac:dyDescent="0.3">
      <c r="A311" s="7"/>
      <c r="B311" s="15"/>
      <c r="C311" s="8"/>
      <c r="D311" s="9"/>
      <c r="E311" s="7"/>
      <c r="F311" s="13">
        <f>SUM(F294:F310)</f>
        <v>1839</v>
      </c>
    </row>
    <row r="312" spans="1:10" x14ac:dyDescent="0.25">
      <c r="A312" s="3">
        <v>30</v>
      </c>
      <c r="B312" s="14" t="s">
        <v>56</v>
      </c>
      <c r="C312" s="2" t="s">
        <v>55</v>
      </c>
      <c r="D312" s="5">
        <v>1</v>
      </c>
      <c r="E312" s="3">
        <v>42</v>
      </c>
      <c r="F312" s="12">
        <f t="shared" ref="F312" si="50">D312*E312</f>
        <v>42</v>
      </c>
    </row>
    <row r="313" spans="1:10" x14ac:dyDescent="0.25">
      <c r="A313" s="4"/>
      <c r="B313" s="14"/>
      <c r="C313" s="2"/>
      <c r="F313" s="12"/>
    </row>
    <row r="314" spans="1:10" s="6" customFormat="1" ht="15.75" thickBot="1" x14ac:dyDescent="0.3">
      <c r="A314" s="7"/>
      <c r="B314" s="15"/>
      <c r="C314" s="8"/>
      <c r="D314" s="9"/>
      <c r="E314" s="7"/>
      <c r="F314" s="13">
        <f>SUM(F312:F313)</f>
        <v>42</v>
      </c>
    </row>
    <row r="315" spans="1:10" x14ac:dyDescent="0.25">
      <c r="A315" s="3">
        <v>31</v>
      </c>
      <c r="B315" s="14" t="s">
        <v>57</v>
      </c>
      <c r="C315" s="2" t="s">
        <v>55</v>
      </c>
      <c r="D315" s="5">
        <v>1</v>
      </c>
      <c r="E315" s="3">
        <v>42</v>
      </c>
      <c r="F315" s="12">
        <f t="shared" ref="F315" si="51">D315*E315</f>
        <v>42</v>
      </c>
    </row>
    <row r="316" spans="1:10" x14ac:dyDescent="0.25">
      <c r="A316" s="4"/>
      <c r="B316" s="14"/>
      <c r="C316" s="2" t="s">
        <v>61</v>
      </c>
      <c r="D316" s="5">
        <v>1</v>
      </c>
      <c r="E316" s="3">
        <v>43</v>
      </c>
      <c r="F316" s="12">
        <f>D316*E316</f>
        <v>43</v>
      </c>
    </row>
    <row r="317" spans="1:10" x14ac:dyDescent="0.25">
      <c r="A317" s="4"/>
      <c r="B317" s="14"/>
      <c r="C317" s="2"/>
      <c r="F317" s="12"/>
    </row>
    <row r="318" spans="1:10" s="6" customFormat="1" ht="15.75" thickBot="1" x14ac:dyDescent="0.3">
      <c r="A318" s="7"/>
      <c r="B318" s="15"/>
      <c r="C318" s="8"/>
      <c r="D318" s="9"/>
      <c r="E318" s="7"/>
      <c r="F318" s="13">
        <f>SUM(F315:F316)</f>
        <v>85</v>
      </c>
    </row>
    <row r="319" spans="1:10" x14ac:dyDescent="0.25">
      <c r="A319" s="3">
        <v>32</v>
      </c>
      <c r="B319" s="14" t="s">
        <v>58</v>
      </c>
      <c r="C319" s="2" t="s">
        <v>59</v>
      </c>
      <c r="D319" s="5">
        <v>1</v>
      </c>
      <c r="E319" s="3">
        <v>47</v>
      </c>
      <c r="F319" s="11">
        <f t="shared" ref="F319:F322" si="52">D319*E319</f>
        <v>47</v>
      </c>
    </row>
    <row r="320" spans="1:10" x14ac:dyDescent="0.25">
      <c r="A320" s="4"/>
      <c r="B320" s="16"/>
      <c r="C320" s="2" t="s">
        <v>60</v>
      </c>
      <c r="D320" s="5">
        <v>3</v>
      </c>
      <c r="E320" s="3">
        <v>42</v>
      </c>
      <c r="F320" s="11">
        <f t="shared" si="52"/>
        <v>126</v>
      </c>
    </row>
    <row r="321" spans="1:10" x14ac:dyDescent="0.25">
      <c r="A321" s="4"/>
      <c r="B321" s="16"/>
      <c r="C321" s="2" t="s">
        <v>61</v>
      </c>
      <c r="D321" s="5">
        <v>3</v>
      </c>
      <c r="E321" s="3">
        <v>43</v>
      </c>
      <c r="F321" s="12">
        <f t="shared" si="52"/>
        <v>129</v>
      </c>
    </row>
    <row r="322" spans="1:10" x14ac:dyDescent="0.25">
      <c r="A322" s="4"/>
      <c r="B322" s="16"/>
      <c r="C322" s="2" t="s">
        <v>62</v>
      </c>
      <c r="D322" s="5">
        <v>1</v>
      </c>
      <c r="E322" s="3">
        <v>46</v>
      </c>
      <c r="F322" s="12">
        <f t="shared" si="52"/>
        <v>46</v>
      </c>
    </row>
    <row r="323" spans="1:10" x14ac:dyDescent="0.25">
      <c r="A323" s="4"/>
      <c r="B323" s="16"/>
      <c r="C323" s="2" t="s">
        <v>93</v>
      </c>
      <c r="D323" s="5">
        <v>2</v>
      </c>
      <c r="E323" s="3">
        <v>15</v>
      </c>
      <c r="F323" s="11">
        <f t="shared" ref="F323:F324" si="53">D323*E323</f>
        <v>30</v>
      </c>
      <c r="G323" s="2"/>
      <c r="H323" s="5"/>
      <c r="I323" s="3"/>
      <c r="J323" s="3"/>
    </row>
    <row r="324" spans="1:10" x14ac:dyDescent="0.25">
      <c r="A324" s="4"/>
      <c r="B324" s="16"/>
      <c r="C324" s="2" t="s">
        <v>94</v>
      </c>
      <c r="D324" s="5">
        <v>1</v>
      </c>
      <c r="E324" s="3">
        <v>10</v>
      </c>
      <c r="F324" s="11">
        <f t="shared" si="53"/>
        <v>10</v>
      </c>
      <c r="G324" s="2"/>
      <c r="H324" s="5"/>
      <c r="I324" s="3"/>
      <c r="J324" s="3"/>
    </row>
    <row r="325" spans="1:10" x14ac:dyDescent="0.25">
      <c r="A325" s="4"/>
      <c r="B325" s="16"/>
      <c r="C325" s="2"/>
      <c r="G325" s="2"/>
      <c r="H325" s="5"/>
      <c r="I325" s="3"/>
      <c r="J325" s="3"/>
    </row>
    <row r="326" spans="1:10" s="6" customFormat="1" ht="15.75" thickBot="1" x14ac:dyDescent="0.3">
      <c r="A326" s="7"/>
      <c r="B326" s="15"/>
      <c r="C326" s="8"/>
      <c r="D326" s="9"/>
      <c r="E326" s="7"/>
      <c r="F326" s="13">
        <f>SUM(F319:F325)</f>
        <v>388</v>
      </c>
    </row>
    <row r="327" spans="1:10" x14ac:dyDescent="0.25">
      <c r="A327" s="3">
        <v>33</v>
      </c>
      <c r="B327" s="14" t="s">
        <v>67</v>
      </c>
      <c r="C327" s="2" t="s">
        <v>66</v>
      </c>
      <c r="D327" s="5">
        <v>1</v>
      </c>
      <c r="E327" s="3">
        <v>205</v>
      </c>
      <c r="F327" s="11">
        <f t="shared" ref="F327:F333" si="54">D327*E327</f>
        <v>205</v>
      </c>
    </row>
    <row r="328" spans="1:10" x14ac:dyDescent="0.25">
      <c r="A328" s="4"/>
      <c r="B328" s="14"/>
      <c r="C328" s="2" t="s">
        <v>70</v>
      </c>
      <c r="D328" s="5">
        <v>1</v>
      </c>
      <c r="E328" s="4">
        <v>186</v>
      </c>
      <c r="F328" s="11">
        <f t="shared" si="54"/>
        <v>186</v>
      </c>
    </row>
    <row r="329" spans="1:10" x14ac:dyDescent="0.25">
      <c r="A329" s="4"/>
      <c r="B329" s="14"/>
      <c r="C329" s="2" t="s">
        <v>73</v>
      </c>
      <c r="D329" s="5">
        <v>1</v>
      </c>
      <c r="E329" s="3">
        <v>53</v>
      </c>
      <c r="F329" s="11">
        <f t="shared" si="54"/>
        <v>53</v>
      </c>
    </row>
    <row r="330" spans="1:10" x14ac:dyDescent="0.25">
      <c r="A330" s="4"/>
      <c r="B330" s="14"/>
      <c r="C330" s="2" t="s">
        <v>74</v>
      </c>
      <c r="D330" s="5">
        <v>1</v>
      </c>
      <c r="E330" s="3">
        <v>55</v>
      </c>
      <c r="F330" s="11">
        <f t="shared" si="54"/>
        <v>55</v>
      </c>
    </row>
    <row r="331" spans="1:10" x14ac:dyDescent="0.25">
      <c r="A331" s="4"/>
      <c r="B331" s="14"/>
      <c r="C331" s="2" t="s">
        <v>75</v>
      </c>
      <c r="D331" s="5">
        <v>1</v>
      </c>
      <c r="E331" s="3">
        <v>41</v>
      </c>
      <c r="F331" s="11">
        <f t="shared" si="54"/>
        <v>41</v>
      </c>
    </row>
    <row r="332" spans="1:10" x14ac:dyDescent="0.25">
      <c r="A332" s="4"/>
      <c r="B332" s="14"/>
      <c r="C332" s="2" t="s">
        <v>86</v>
      </c>
      <c r="D332" s="5">
        <v>1</v>
      </c>
      <c r="E332" s="3">
        <v>276</v>
      </c>
      <c r="F332" s="11">
        <f t="shared" si="54"/>
        <v>276</v>
      </c>
    </row>
    <row r="333" spans="1:10" x14ac:dyDescent="0.25">
      <c r="A333" s="4"/>
      <c r="B333" s="14"/>
      <c r="C333" s="2" t="s">
        <v>88</v>
      </c>
      <c r="D333" s="5">
        <v>1</v>
      </c>
      <c r="E333" s="3">
        <v>69</v>
      </c>
      <c r="F333" s="11">
        <f t="shared" si="54"/>
        <v>69</v>
      </c>
    </row>
    <row r="334" spans="1:10" x14ac:dyDescent="0.25">
      <c r="A334" s="4"/>
      <c r="B334" s="14"/>
      <c r="C334" s="2"/>
    </row>
    <row r="335" spans="1:10" s="6" customFormat="1" ht="15.75" thickBot="1" x14ac:dyDescent="0.3">
      <c r="A335" s="7"/>
      <c r="B335" s="15"/>
      <c r="C335" s="8"/>
      <c r="D335" s="9"/>
      <c r="E335" s="7"/>
      <c r="F335" s="13">
        <f>SUM(F327:F334)</f>
        <v>885</v>
      </c>
    </row>
    <row r="336" spans="1:10" x14ac:dyDescent="0.25">
      <c r="A336" s="3">
        <v>34</v>
      </c>
      <c r="B336" s="14" t="s">
        <v>68</v>
      </c>
      <c r="C336" s="2" t="s">
        <v>66</v>
      </c>
      <c r="D336" s="5">
        <v>1</v>
      </c>
      <c r="E336" s="3">
        <v>205</v>
      </c>
      <c r="F336" s="11">
        <f t="shared" ref="F336:F340" si="55">D336*E336</f>
        <v>205</v>
      </c>
      <c r="H336" s="18"/>
    </row>
    <row r="337" spans="1:7" x14ac:dyDescent="0.25">
      <c r="A337" s="4"/>
      <c r="B337" s="16"/>
      <c r="C337" s="2" t="s">
        <v>70</v>
      </c>
      <c r="D337" s="5">
        <v>1</v>
      </c>
      <c r="E337" s="4">
        <v>186</v>
      </c>
      <c r="F337" s="11">
        <f t="shared" si="55"/>
        <v>186</v>
      </c>
    </row>
    <row r="338" spans="1:7" x14ac:dyDescent="0.25">
      <c r="A338" s="4"/>
      <c r="B338" s="16"/>
      <c r="C338" s="2" t="s">
        <v>71</v>
      </c>
      <c r="D338" s="5">
        <v>2</v>
      </c>
      <c r="E338" s="3">
        <v>44</v>
      </c>
      <c r="F338" s="11">
        <f t="shared" si="55"/>
        <v>88</v>
      </c>
      <c r="G338" s="2"/>
    </row>
    <row r="339" spans="1:7" x14ac:dyDescent="0.25">
      <c r="A339" s="4"/>
      <c r="B339" s="16"/>
      <c r="C339" s="2" t="s">
        <v>74</v>
      </c>
      <c r="D339" s="5">
        <v>2</v>
      </c>
      <c r="E339" s="3">
        <v>55</v>
      </c>
      <c r="F339" s="11">
        <f t="shared" si="55"/>
        <v>110</v>
      </c>
      <c r="G339" s="2"/>
    </row>
    <row r="340" spans="1:7" x14ac:dyDescent="0.25">
      <c r="A340" s="4"/>
      <c r="B340" s="16"/>
      <c r="C340" s="2" t="s">
        <v>93</v>
      </c>
      <c r="D340" s="5">
        <v>2</v>
      </c>
      <c r="E340" s="3">
        <v>15</v>
      </c>
      <c r="F340" s="11">
        <f t="shared" si="55"/>
        <v>30</v>
      </c>
      <c r="G340" s="2"/>
    </row>
    <row r="341" spans="1:7" x14ac:dyDescent="0.25">
      <c r="A341" s="4"/>
      <c r="B341" s="16"/>
      <c r="C341" s="2"/>
      <c r="G341" s="2"/>
    </row>
    <row r="342" spans="1:7" s="6" customFormat="1" ht="15.75" thickBot="1" x14ac:dyDescent="0.3">
      <c r="A342" s="7"/>
      <c r="B342" s="15"/>
      <c r="C342" s="8"/>
      <c r="D342" s="9"/>
      <c r="E342" s="7"/>
      <c r="F342" s="13">
        <f>SUM(F336:F341)</f>
        <v>619</v>
      </c>
    </row>
    <row r="343" spans="1:7" x14ac:dyDescent="0.25">
      <c r="A343" s="3">
        <v>35</v>
      </c>
      <c r="B343" s="14" t="s">
        <v>69</v>
      </c>
      <c r="C343" s="2" t="s">
        <v>66</v>
      </c>
      <c r="D343" s="5">
        <v>1</v>
      </c>
      <c r="E343" s="3">
        <v>205</v>
      </c>
      <c r="F343" s="11">
        <f t="shared" ref="F343" si="56">D343*E343</f>
        <v>205</v>
      </c>
    </row>
    <row r="344" spans="1:7" x14ac:dyDescent="0.25">
      <c r="B344" s="14"/>
      <c r="C344" s="2"/>
    </row>
    <row r="345" spans="1:7" s="6" customFormat="1" ht="15.75" thickBot="1" x14ac:dyDescent="0.3">
      <c r="A345" s="7"/>
      <c r="B345" s="15"/>
      <c r="C345" s="8"/>
      <c r="D345" s="9"/>
      <c r="E345" s="7"/>
      <c r="F345" s="13">
        <f>SUM(F343:F343)</f>
        <v>205</v>
      </c>
    </row>
    <row r="346" spans="1:7" x14ac:dyDescent="0.25">
      <c r="A346" s="3">
        <v>36</v>
      </c>
      <c r="B346" s="14" t="s">
        <v>72</v>
      </c>
      <c r="C346" s="2" t="s">
        <v>71</v>
      </c>
      <c r="D346" s="5">
        <v>1</v>
      </c>
      <c r="E346" s="3">
        <v>44</v>
      </c>
      <c r="F346" s="11">
        <f t="shared" ref="F346" si="57">D346*E346</f>
        <v>44</v>
      </c>
    </row>
    <row r="347" spans="1:7" x14ac:dyDescent="0.25">
      <c r="A347" s="4"/>
      <c r="B347" s="16"/>
      <c r="C347" s="2"/>
      <c r="F347" s="12"/>
    </row>
    <row r="348" spans="1:7" s="6" customFormat="1" ht="15.75" thickBot="1" x14ac:dyDescent="0.3">
      <c r="A348" s="7"/>
      <c r="B348" s="15"/>
      <c r="C348" s="8"/>
      <c r="D348" s="9"/>
      <c r="E348" s="7"/>
      <c r="F348" s="13">
        <f>SUM(F346:F346)</f>
        <v>44</v>
      </c>
    </row>
    <row r="349" spans="1:7" x14ac:dyDescent="0.25">
      <c r="A349" s="3">
        <v>37</v>
      </c>
      <c r="B349" s="14" t="s">
        <v>78</v>
      </c>
      <c r="C349" s="2" t="s">
        <v>77</v>
      </c>
      <c r="D349" s="5">
        <v>1</v>
      </c>
      <c r="E349" s="3">
        <v>150</v>
      </c>
      <c r="F349" s="12">
        <f t="shared" ref="F349" si="58">D349*E349</f>
        <v>150</v>
      </c>
    </row>
    <row r="350" spans="1:7" x14ac:dyDescent="0.25">
      <c r="A350" s="4"/>
      <c r="B350" s="16"/>
      <c r="C350" s="2"/>
      <c r="F350" s="12"/>
    </row>
    <row r="351" spans="1:7" x14ac:dyDescent="0.25">
      <c r="A351" s="4"/>
      <c r="B351" s="14"/>
      <c r="C351" s="2"/>
      <c r="F351" s="12"/>
    </row>
    <row r="352" spans="1:7" s="6" customFormat="1" ht="15.75" thickBot="1" x14ac:dyDescent="0.3">
      <c r="A352" s="7"/>
      <c r="B352" s="15"/>
      <c r="C352" s="8"/>
      <c r="D352" s="9"/>
      <c r="E352" s="7"/>
      <c r="F352" s="13">
        <f>SUM(F349:F350)</f>
        <v>150</v>
      </c>
    </row>
    <row r="353" spans="1:12" x14ac:dyDescent="0.25">
      <c r="A353" s="3">
        <v>38</v>
      </c>
      <c r="B353" s="14" t="s">
        <v>87</v>
      </c>
      <c r="C353" s="2" t="s">
        <v>86</v>
      </c>
      <c r="D353" s="5">
        <v>1</v>
      </c>
      <c r="E353" s="3">
        <v>276</v>
      </c>
      <c r="F353" s="11">
        <f t="shared" ref="F353" si="59">D353*E353</f>
        <v>276</v>
      </c>
    </row>
    <row r="354" spans="1:12" x14ac:dyDescent="0.25">
      <c r="A354" s="4"/>
      <c r="B354" s="16"/>
      <c r="C354" s="2"/>
      <c r="F354" s="12"/>
      <c r="H354" s="2"/>
      <c r="I354" s="2"/>
      <c r="J354" s="5"/>
      <c r="K354" s="3"/>
      <c r="L354" s="3"/>
    </row>
    <row r="355" spans="1:12" s="6" customFormat="1" ht="15.75" thickBot="1" x14ac:dyDescent="0.3">
      <c r="A355" s="7"/>
      <c r="B355" s="15"/>
      <c r="C355" s="8"/>
      <c r="D355" s="9"/>
      <c r="E355" s="7"/>
      <c r="F355" s="13">
        <f>SUM(F353)</f>
        <v>276</v>
      </c>
    </row>
    <row r="356" spans="1:12" x14ac:dyDescent="0.25">
      <c r="A356" s="3">
        <v>39</v>
      </c>
      <c r="B356" s="14" t="s">
        <v>95</v>
      </c>
      <c r="C356" s="2" t="s">
        <v>94</v>
      </c>
      <c r="D356" s="5">
        <v>1</v>
      </c>
      <c r="E356" s="3">
        <v>10</v>
      </c>
      <c r="F356" s="11">
        <f t="shared" ref="F356" si="60">D356*E356</f>
        <v>10</v>
      </c>
    </row>
    <row r="357" spans="1:12" x14ac:dyDescent="0.25">
      <c r="A357" s="4"/>
      <c r="B357" s="16"/>
      <c r="C357" s="2"/>
      <c r="E357" s="4"/>
      <c r="F357" s="12"/>
    </row>
    <row r="358" spans="1:12" s="6" customFormat="1" ht="15.75" thickBot="1" x14ac:dyDescent="0.3">
      <c r="A358" s="7"/>
      <c r="B358" s="15"/>
      <c r="C358" s="8"/>
      <c r="D358" s="9"/>
      <c r="E358" s="7"/>
      <c r="F358" s="13">
        <f>SUM(F356)</f>
        <v>10</v>
      </c>
    </row>
    <row r="359" spans="1:12" x14ac:dyDescent="0.25">
      <c r="A359" s="3">
        <v>40</v>
      </c>
      <c r="B359" s="14" t="s">
        <v>98</v>
      </c>
      <c r="C359" s="2" t="s">
        <v>97</v>
      </c>
      <c r="D359" s="5">
        <v>1</v>
      </c>
      <c r="E359" s="3">
        <v>250</v>
      </c>
      <c r="F359" s="11">
        <f t="shared" ref="F359" si="61">D359*E359</f>
        <v>250</v>
      </c>
    </row>
    <row r="360" spans="1:12" x14ac:dyDescent="0.25">
      <c r="A360" s="4"/>
      <c r="B360" s="16"/>
      <c r="C360" s="2"/>
      <c r="E360" s="4"/>
      <c r="F360" s="12"/>
    </row>
    <row r="361" spans="1:12" s="6" customFormat="1" ht="15.75" thickBot="1" x14ac:dyDescent="0.3">
      <c r="A361" s="7"/>
      <c r="B361" s="15"/>
      <c r="C361" s="8"/>
      <c r="D361" s="9"/>
      <c r="E361" s="7"/>
      <c r="F361" s="13">
        <f>SUM(F359:F359)</f>
        <v>250</v>
      </c>
    </row>
    <row r="362" spans="1:12" x14ac:dyDescent="0.25">
      <c r="A362" s="3">
        <v>41</v>
      </c>
      <c r="B362" s="14" t="s">
        <v>99</v>
      </c>
      <c r="C362" s="2" t="s">
        <v>97</v>
      </c>
      <c r="D362" s="5">
        <v>1</v>
      </c>
      <c r="E362" s="3">
        <v>250</v>
      </c>
      <c r="F362" s="11">
        <f t="shared" ref="F362" si="62">D362*E362</f>
        <v>250</v>
      </c>
    </row>
    <row r="363" spans="1:12" x14ac:dyDescent="0.25">
      <c r="A363" s="4"/>
      <c r="B363" s="16"/>
      <c r="C363" s="2"/>
      <c r="G363" s="2"/>
      <c r="H363" s="5"/>
      <c r="I363" s="3"/>
      <c r="J363" s="3"/>
    </row>
    <row r="364" spans="1:12" s="6" customFormat="1" ht="15.75" thickBot="1" x14ac:dyDescent="0.3">
      <c r="A364" s="7"/>
      <c r="B364" s="15"/>
      <c r="C364" s="8"/>
      <c r="D364" s="9"/>
      <c r="E364" s="7"/>
      <c r="F364" s="13">
        <f>SUM(F362)</f>
        <v>250</v>
      </c>
    </row>
    <row r="365" spans="1:12" x14ac:dyDescent="0.25">
      <c r="A365" s="3">
        <v>42</v>
      </c>
      <c r="B365" s="14" t="s">
        <v>100</v>
      </c>
      <c r="C365" s="2" t="s">
        <v>101</v>
      </c>
      <c r="D365" s="5">
        <v>1</v>
      </c>
      <c r="E365" s="3">
        <v>180</v>
      </c>
      <c r="F365" s="11">
        <f t="shared" ref="F365" si="63">D365*E365</f>
        <v>180</v>
      </c>
    </row>
    <row r="366" spans="1:12" x14ac:dyDescent="0.25">
      <c r="A366" s="4"/>
      <c r="B366" s="16"/>
      <c r="C366" s="2"/>
      <c r="F366" s="12"/>
      <c r="G366" s="2"/>
      <c r="H366" s="5"/>
      <c r="I366" s="3"/>
      <c r="J366" s="4"/>
    </row>
    <row r="367" spans="1:12" s="6" customFormat="1" ht="15.75" thickBot="1" x14ac:dyDescent="0.3">
      <c r="A367" s="7"/>
      <c r="B367" s="15"/>
      <c r="C367" s="8"/>
      <c r="D367" s="9"/>
      <c r="E367" s="7"/>
      <c r="F367" s="13">
        <f>SUM(F365)</f>
        <v>180</v>
      </c>
    </row>
    <row r="368" spans="1:12" x14ac:dyDescent="0.25">
      <c r="A368" s="3">
        <v>43</v>
      </c>
      <c r="B368" s="14" t="s">
        <v>7</v>
      </c>
      <c r="C368" s="2" t="s">
        <v>102</v>
      </c>
      <c r="D368" s="5">
        <v>1</v>
      </c>
      <c r="E368" s="3">
        <v>210</v>
      </c>
      <c r="F368" s="11">
        <f t="shared" ref="F368" si="64">D368*E368</f>
        <v>210</v>
      </c>
    </row>
    <row r="369" spans="1:12" x14ac:dyDescent="0.25">
      <c r="A369" s="4"/>
      <c r="B369" s="16"/>
      <c r="C369" s="2"/>
      <c r="E369" s="4"/>
      <c r="F369" s="12"/>
    </row>
    <row r="370" spans="1:12" s="6" customFormat="1" ht="15.75" thickBot="1" x14ac:dyDescent="0.3">
      <c r="A370" s="7"/>
      <c r="B370" s="15"/>
      <c r="C370" s="8"/>
      <c r="D370" s="9"/>
      <c r="E370" s="7"/>
      <c r="F370" s="13">
        <f>SUM(F368)</f>
        <v>210</v>
      </c>
    </row>
    <row r="371" spans="1:12" x14ac:dyDescent="0.25">
      <c r="B371" s="14"/>
      <c r="C371" s="2"/>
      <c r="G371" s="18"/>
    </row>
    <row r="372" spans="1:12" x14ac:dyDescent="0.25">
      <c r="A372" s="4"/>
      <c r="B372" s="16"/>
      <c r="C372" s="2"/>
      <c r="E372" s="4"/>
      <c r="F372" s="12"/>
    </row>
    <row r="373" spans="1:12" s="6" customFormat="1" ht="15.75" thickBot="1" x14ac:dyDescent="0.3">
      <c r="A373" s="7"/>
      <c r="B373" s="15"/>
      <c r="C373" s="8"/>
      <c r="D373" s="9"/>
      <c r="E373" s="7"/>
      <c r="F373" s="13"/>
    </row>
    <row r="374" spans="1:12" x14ac:dyDescent="0.25">
      <c r="B374" s="14"/>
      <c r="C374" s="2"/>
    </row>
    <row r="375" spans="1:12" x14ac:dyDescent="0.25">
      <c r="B375" s="14"/>
      <c r="C375" s="2"/>
      <c r="F375" s="12"/>
    </row>
    <row r="376" spans="1:12" s="6" customFormat="1" ht="15.75" thickBot="1" x14ac:dyDescent="0.3">
      <c r="A376" s="7"/>
      <c r="B376" s="15"/>
      <c r="C376" s="8"/>
      <c r="D376" s="9"/>
      <c r="E376" s="7"/>
      <c r="F376" s="13"/>
    </row>
    <row r="377" spans="1:12" x14ac:dyDescent="0.25">
      <c r="B377" s="14"/>
      <c r="C377" s="2"/>
      <c r="F377" s="12"/>
    </row>
    <row r="378" spans="1:12" x14ac:dyDescent="0.25">
      <c r="A378" s="4"/>
      <c r="B378" s="16"/>
      <c r="C378" s="2"/>
      <c r="F378" s="12"/>
    </row>
    <row r="379" spans="1:12" x14ac:dyDescent="0.25">
      <c r="A379" s="4"/>
      <c r="B379" s="16"/>
      <c r="C379" s="2"/>
      <c r="F379" s="12"/>
    </row>
    <row r="380" spans="1:12" s="6" customFormat="1" ht="15.75" thickBot="1" x14ac:dyDescent="0.3">
      <c r="A380" s="7"/>
      <c r="B380" s="15"/>
      <c r="C380" s="8"/>
      <c r="D380" s="9"/>
      <c r="E380" s="7"/>
      <c r="F380" s="13"/>
    </row>
    <row r="381" spans="1:12" x14ac:dyDescent="0.25">
      <c r="A381" s="4"/>
      <c r="B381" s="16"/>
      <c r="C381" s="2"/>
    </row>
    <row r="382" spans="1:12" x14ac:dyDescent="0.25">
      <c r="A382" s="4"/>
      <c r="B382" s="14"/>
      <c r="C382" s="2"/>
      <c r="F382" s="12"/>
      <c r="I382" s="2"/>
      <c r="J382" s="5"/>
      <c r="K382" s="3"/>
      <c r="L382" s="4"/>
    </row>
    <row r="383" spans="1:12" s="6" customFormat="1" ht="15.75" thickBot="1" x14ac:dyDescent="0.3">
      <c r="A383" s="7"/>
      <c r="B383" s="15"/>
      <c r="C383" s="8"/>
      <c r="D383" s="9"/>
      <c r="E383" s="7"/>
      <c r="F383" s="13"/>
    </row>
    <row r="384" spans="1:12" x14ac:dyDescent="0.25">
      <c r="A384" s="4"/>
      <c r="B384" s="16"/>
      <c r="C384" s="2"/>
      <c r="F384" s="12"/>
    </row>
    <row r="385" spans="1:6" x14ac:dyDescent="0.25">
      <c r="A385" s="4"/>
      <c r="B385" s="14"/>
      <c r="C385" s="2"/>
      <c r="F385" s="12"/>
    </row>
    <row r="386" spans="1:6" s="6" customFormat="1" ht="15.75" thickBot="1" x14ac:dyDescent="0.3">
      <c r="A386" s="7"/>
      <c r="B386" s="15"/>
      <c r="C386" s="8"/>
      <c r="D386" s="9"/>
      <c r="E386" s="7"/>
      <c r="F386" s="13"/>
    </row>
    <row r="387" spans="1:6" x14ac:dyDescent="0.25">
      <c r="A387" s="4"/>
      <c r="B387" s="16"/>
      <c r="C387" s="2"/>
      <c r="F387" s="12"/>
    </row>
    <row r="388" spans="1:6" x14ac:dyDescent="0.25">
      <c r="A388" s="4"/>
      <c r="B388" s="14"/>
      <c r="C388" s="2"/>
      <c r="F388" s="12"/>
    </row>
    <row r="389" spans="1:6" x14ac:dyDescent="0.25">
      <c r="A389" s="4"/>
      <c r="B389" s="16"/>
      <c r="C389" s="2"/>
      <c r="E389" s="4"/>
      <c r="F389" s="12"/>
    </row>
    <row r="390" spans="1:6" s="6" customFormat="1" ht="15.75" thickBot="1" x14ac:dyDescent="0.3">
      <c r="A390" s="7"/>
      <c r="B390" s="15"/>
      <c r="C390" s="8"/>
      <c r="D390" s="9"/>
      <c r="E390" s="7"/>
      <c r="F390" s="13"/>
    </row>
    <row r="391" spans="1:6" x14ac:dyDescent="0.25">
      <c r="A391" s="4"/>
      <c r="B391" s="16"/>
      <c r="C391" s="2"/>
      <c r="F391" s="12"/>
    </row>
    <row r="392" spans="1:6" x14ac:dyDescent="0.25">
      <c r="A392" s="4"/>
      <c r="B392" s="14"/>
      <c r="C392" s="2"/>
      <c r="F392" s="12"/>
    </row>
    <row r="393" spans="1:6" s="6" customFormat="1" ht="15.75" thickBot="1" x14ac:dyDescent="0.3">
      <c r="A393" s="7"/>
      <c r="B393" s="15"/>
      <c r="C393" s="8"/>
      <c r="D393" s="9"/>
      <c r="E393" s="7"/>
      <c r="F393" s="13"/>
    </row>
    <row r="394" spans="1:6" x14ac:dyDescent="0.25">
      <c r="B394" s="14"/>
      <c r="C394" s="2"/>
    </row>
    <row r="395" spans="1:6" x14ac:dyDescent="0.25">
      <c r="A395" s="4"/>
      <c r="B395" s="16"/>
      <c r="C395" s="2"/>
      <c r="F395" s="12"/>
    </row>
    <row r="396" spans="1:6" x14ac:dyDescent="0.25">
      <c r="A396" s="4"/>
      <c r="B396" s="16"/>
      <c r="C396" s="2"/>
      <c r="F396" s="12"/>
    </row>
    <row r="397" spans="1:6" x14ac:dyDescent="0.25">
      <c r="A397" s="4"/>
      <c r="B397" s="16"/>
      <c r="C397" s="2"/>
      <c r="F397" s="12"/>
    </row>
    <row r="398" spans="1:6" x14ac:dyDescent="0.25">
      <c r="A398" s="4"/>
      <c r="B398" s="16"/>
      <c r="C398" s="2"/>
      <c r="F398" s="12"/>
    </row>
    <row r="399" spans="1:6" s="6" customFormat="1" ht="15.75" thickBot="1" x14ac:dyDescent="0.3">
      <c r="A399" s="7"/>
      <c r="B399" s="15"/>
      <c r="C399" s="8"/>
      <c r="D399" s="9"/>
      <c r="E399" s="7"/>
      <c r="F399" s="13"/>
    </row>
    <row r="400" spans="1:6" x14ac:dyDescent="0.25">
      <c r="B400" s="14"/>
      <c r="C400" s="2"/>
    </row>
    <row r="401" spans="1:6" x14ac:dyDescent="0.25">
      <c r="A401" s="4"/>
      <c r="B401" s="16"/>
      <c r="C401" s="2"/>
      <c r="F401" s="12"/>
    </row>
    <row r="402" spans="1:6" x14ac:dyDescent="0.25">
      <c r="A402" s="4"/>
      <c r="B402" s="16"/>
      <c r="C402" s="2"/>
      <c r="F402" s="12"/>
    </row>
    <row r="403" spans="1:6" x14ac:dyDescent="0.25">
      <c r="A403" s="4"/>
      <c r="B403" s="16"/>
      <c r="C403" s="2"/>
      <c r="F403" s="12"/>
    </row>
    <row r="404" spans="1:6" x14ac:dyDescent="0.25">
      <c r="A404" s="4"/>
      <c r="B404" s="16"/>
      <c r="C404" s="2"/>
      <c r="F404" s="12"/>
    </row>
    <row r="405" spans="1:6" s="6" customFormat="1" ht="15.75" thickBot="1" x14ac:dyDescent="0.3">
      <c r="A405" s="7"/>
      <c r="B405" s="15"/>
      <c r="C405" s="8"/>
      <c r="D405" s="9"/>
      <c r="E405" s="7"/>
      <c r="F405" s="13"/>
    </row>
    <row r="406" spans="1:6" x14ac:dyDescent="0.25">
      <c r="A406" s="2"/>
      <c r="B406" s="14"/>
      <c r="C406" s="2"/>
      <c r="F406" s="12"/>
    </row>
    <row r="407" spans="1:6" x14ac:dyDescent="0.25">
      <c r="A407" s="2"/>
      <c r="B407" s="14"/>
      <c r="C407" s="2"/>
      <c r="F407" s="12"/>
    </row>
    <row r="408" spans="1:6" x14ac:dyDescent="0.25">
      <c r="A408" s="2"/>
      <c r="B408" s="14"/>
      <c r="C408" s="2"/>
      <c r="F408" s="12"/>
    </row>
    <row r="409" spans="1:6" x14ac:dyDescent="0.25">
      <c r="A409" s="2"/>
      <c r="B409" s="14"/>
      <c r="C409" s="2"/>
      <c r="F409" s="12"/>
    </row>
    <row r="410" spans="1:6" s="6" customFormat="1" ht="15.75" thickBot="1" x14ac:dyDescent="0.3">
      <c r="A410" s="7"/>
      <c r="B410" s="15"/>
      <c r="C410" s="8"/>
      <c r="D410" s="9"/>
      <c r="E410" s="7"/>
      <c r="F410" s="13"/>
    </row>
    <row r="411" spans="1:6" x14ac:dyDescent="0.25">
      <c r="B411" s="14"/>
      <c r="C411" s="2"/>
      <c r="F411" s="12"/>
    </row>
    <row r="412" spans="1:6" x14ac:dyDescent="0.25">
      <c r="B412" s="14"/>
      <c r="C412" s="2"/>
      <c r="F412" s="12"/>
    </row>
    <row r="413" spans="1:6" x14ac:dyDescent="0.25">
      <c r="B413" s="14"/>
      <c r="C413" s="2"/>
      <c r="F413" s="12"/>
    </row>
    <row r="414" spans="1:6" x14ac:dyDescent="0.25">
      <c r="B414" s="14"/>
      <c r="C414" s="2"/>
      <c r="F414" s="12"/>
    </row>
    <row r="415" spans="1:6" s="6" customFormat="1" ht="15.75" thickBot="1" x14ac:dyDescent="0.3">
      <c r="A415" s="7"/>
      <c r="B415" s="15"/>
      <c r="C415" s="8"/>
      <c r="D415" s="9"/>
      <c r="E415" s="7"/>
      <c r="F415" s="13"/>
    </row>
    <row r="416" spans="1:6" x14ac:dyDescent="0.25">
      <c r="A416" s="2"/>
      <c r="B416" s="14"/>
      <c r="C416" s="2"/>
      <c r="F416" s="12"/>
    </row>
    <row r="417" spans="1:12" x14ac:dyDescent="0.25">
      <c r="A417" s="2"/>
      <c r="B417" s="14"/>
      <c r="C417" s="2"/>
      <c r="F417" s="12"/>
    </row>
    <row r="418" spans="1:12" x14ac:dyDescent="0.25">
      <c r="A418" s="2"/>
      <c r="B418" s="14"/>
      <c r="C418" s="2"/>
      <c r="F418" s="12"/>
    </row>
    <row r="419" spans="1:12" s="6" customFormat="1" ht="15.75" thickBot="1" x14ac:dyDescent="0.3">
      <c r="A419" s="7"/>
      <c r="B419" s="15"/>
      <c r="C419" s="8"/>
      <c r="D419" s="9"/>
      <c r="E419" s="7"/>
      <c r="F419" s="13"/>
    </row>
    <row r="420" spans="1:12" x14ac:dyDescent="0.25">
      <c r="A420" s="2"/>
      <c r="B420" s="14"/>
      <c r="C420" s="2"/>
      <c r="F420" s="12"/>
    </row>
    <row r="421" spans="1:12" x14ac:dyDescent="0.25">
      <c r="A421" s="2"/>
      <c r="B421" s="14"/>
      <c r="C421" s="2"/>
      <c r="F421" s="12"/>
      <c r="H421" s="2"/>
      <c r="I421" s="5"/>
      <c r="J421" s="3"/>
      <c r="K421" s="4"/>
    </row>
    <row r="422" spans="1:12" x14ac:dyDescent="0.25">
      <c r="A422" s="2"/>
      <c r="B422" s="14"/>
      <c r="C422" s="2"/>
      <c r="F422" s="12"/>
      <c r="H422" s="2"/>
      <c r="I422" s="5"/>
      <c r="J422" s="3"/>
      <c r="K422" s="4"/>
    </row>
    <row r="423" spans="1:12" s="6" customFormat="1" ht="15.75" thickBot="1" x14ac:dyDescent="0.3">
      <c r="A423" s="7"/>
      <c r="B423" s="15"/>
      <c r="C423" s="8"/>
      <c r="D423" s="9"/>
      <c r="E423" s="7"/>
      <c r="F423" s="13"/>
    </row>
    <row r="424" spans="1:12" x14ac:dyDescent="0.25">
      <c r="A424" s="2"/>
      <c r="B424" s="14"/>
      <c r="C424" s="2"/>
      <c r="F424" s="12"/>
    </row>
    <row r="425" spans="1:12" x14ac:dyDescent="0.25">
      <c r="A425" s="2"/>
      <c r="B425" s="14"/>
      <c r="C425" s="2"/>
      <c r="F425" s="12"/>
    </row>
    <row r="426" spans="1:12" x14ac:dyDescent="0.25">
      <c r="A426" s="2"/>
      <c r="B426" s="14"/>
      <c r="C426" s="2"/>
      <c r="F426" s="12"/>
    </row>
    <row r="427" spans="1:12" x14ac:dyDescent="0.25">
      <c r="A427" s="2"/>
      <c r="B427" s="14"/>
      <c r="C427" s="2"/>
      <c r="F427" s="12"/>
    </row>
    <row r="428" spans="1:12" s="6" customFormat="1" ht="15.75" thickBot="1" x14ac:dyDescent="0.3">
      <c r="A428" s="7"/>
      <c r="B428" s="15"/>
      <c r="C428" s="8"/>
      <c r="D428" s="9"/>
      <c r="E428" s="7"/>
      <c r="F428" s="13"/>
    </row>
    <row r="429" spans="1:12" x14ac:dyDescent="0.25">
      <c r="A429" s="2"/>
      <c r="B429" s="14"/>
      <c r="C429" s="2"/>
      <c r="F429" s="12"/>
    </row>
    <row r="430" spans="1:12" x14ac:dyDescent="0.25">
      <c r="A430" s="2"/>
      <c r="B430" s="14"/>
      <c r="C430" s="2"/>
      <c r="F430" s="12"/>
      <c r="I430" s="2"/>
      <c r="J430" s="5"/>
      <c r="K430" s="3"/>
      <c r="L430" s="4"/>
    </row>
    <row r="431" spans="1:12" x14ac:dyDescent="0.25">
      <c r="A431" s="2"/>
      <c r="B431" s="14"/>
      <c r="C431" s="2"/>
      <c r="F431" s="12"/>
      <c r="I431" s="2"/>
      <c r="J431" s="5"/>
      <c r="K431" s="3"/>
      <c r="L431" s="4"/>
    </row>
    <row r="432" spans="1:12" s="6" customFormat="1" ht="15.75" thickBot="1" x14ac:dyDescent="0.3">
      <c r="A432" s="7"/>
      <c r="B432" s="15"/>
      <c r="C432" s="8"/>
      <c r="D432" s="9"/>
      <c r="E432" s="7"/>
      <c r="F432" s="13"/>
    </row>
    <row r="433" spans="1:8" x14ac:dyDescent="0.25">
      <c r="A433" s="2"/>
      <c r="B433" s="14"/>
      <c r="C433" s="2"/>
      <c r="F433" s="12"/>
    </row>
    <row r="434" spans="1:8" x14ac:dyDescent="0.25">
      <c r="A434" s="2"/>
      <c r="B434" s="14"/>
    </row>
    <row r="435" spans="1:8" ht="15.75" thickBot="1" x14ac:dyDescent="0.3">
      <c r="A435" s="7"/>
      <c r="B435" s="15"/>
      <c r="C435" s="8"/>
      <c r="D435" s="9"/>
      <c r="E435" s="7"/>
      <c r="F435" s="13"/>
      <c r="H435" s="18"/>
    </row>
    <row r="436" spans="1:8" x14ac:dyDescent="0.25">
      <c r="A436" s="2"/>
      <c r="B436" s="14"/>
      <c r="C436" s="2"/>
      <c r="D436" s="3"/>
      <c r="E436" s="2"/>
      <c r="F436" s="10"/>
    </row>
    <row r="437" spans="1:8" x14ac:dyDescent="0.25">
      <c r="A437" s="2"/>
      <c r="B437" s="14"/>
      <c r="C437" s="2"/>
      <c r="D437" s="3"/>
      <c r="E437" s="2"/>
      <c r="F437" s="10"/>
    </row>
    <row r="438" spans="1:8" x14ac:dyDescent="0.25">
      <c r="A438" s="2"/>
      <c r="B438" s="14"/>
      <c r="C438" s="2"/>
      <c r="D438" s="3"/>
      <c r="E438" s="2"/>
      <c r="F438" s="10"/>
    </row>
    <row r="439" spans="1:8" x14ac:dyDescent="0.25">
      <c r="A439" s="2"/>
      <c r="B439" s="14"/>
      <c r="C439" s="2"/>
      <c r="D439" s="3"/>
      <c r="E439" s="2"/>
      <c r="F439" s="10"/>
    </row>
    <row r="440" spans="1:8" x14ac:dyDescent="0.25">
      <c r="A440" s="2"/>
      <c r="B440" s="14"/>
      <c r="C440" s="2"/>
      <c r="D440" s="3"/>
      <c r="E440" s="2"/>
      <c r="F440" s="10"/>
    </row>
    <row r="441" spans="1:8" x14ac:dyDescent="0.25">
      <c r="A441" s="2"/>
      <c r="B441" s="14"/>
      <c r="C441" s="2"/>
      <c r="D441" s="3"/>
      <c r="E441" s="2"/>
      <c r="F441" s="10"/>
    </row>
    <row r="442" spans="1:8" x14ac:dyDescent="0.25">
      <c r="A442" s="2"/>
      <c r="B442" s="14"/>
      <c r="C442" s="2"/>
      <c r="D442" s="3"/>
      <c r="E442" s="2"/>
      <c r="F442" s="10"/>
    </row>
    <row r="443" spans="1:8" x14ac:dyDescent="0.25">
      <c r="A443" s="2"/>
      <c r="B443" s="14"/>
      <c r="C443" s="2"/>
      <c r="D443" s="3"/>
      <c r="E443" s="2"/>
      <c r="F443" s="10"/>
    </row>
    <row r="444" spans="1:8" x14ac:dyDescent="0.25">
      <c r="A444" s="2"/>
      <c r="B444" s="14"/>
      <c r="C444" s="2"/>
      <c r="D444" s="3"/>
      <c r="E444" s="2"/>
      <c r="F444" s="10"/>
    </row>
    <row r="445" spans="1:8" x14ac:dyDescent="0.25">
      <c r="A445" s="2"/>
      <c r="B445" s="14"/>
      <c r="C445" s="2"/>
      <c r="D445" s="3"/>
      <c r="E445" s="2"/>
      <c r="F445" s="10"/>
    </row>
    <row r="446" spans="1:8" x14ac:dyDescent="0.25">
      <c r="A446" s="2"/>
      <c r="B446" s="14"/>
      <c r="C446" s="2"/>
      <c r="D446" s="3"/>
      <c r="E446" s="2"/>
      <c r="F446" s="10"/>
    </row>
    <row r="447" spans="1:8" x14ac:dyDescent="0.25">
      <c r="A447" s="2"/>
      <c r="B447" s="14"/>
      <c r="C447" s="2"/>
      <c r="D447" s="3"/>
      <c r="E447" s="2"/>
      <c r="F447" s="10"/>
    </row>
    <row r="448" spans="1:8" x14ac:dyDescent="0.25">
      <c r="A448" s="2"/>
      <c r="B448" s="14"/>
      <c r="C448" s="2"/>
      <c r="D448" s="3"/>
      <c r="E448" s="2"/>
      <c r="F448" s="10"/>
    </row>
    <row r="449" spans="1:6" x14ac:dyDescent="0.25">
      <c r="A449" s="2"/>
      <c r="B449" s="14"/>
      <c r="C449" s="2"/>
      <c r="D449" s="3"/>
      <c r="E449" s="2"/>
      <c r="F449" s="10"/>
    </row>
    <row r="450" spans="1:6" x14ac:dyDescent="0.25">
      <c r="A450" s="2"/>
      <c r="B450" s="14"/>
      <c r="C450" s="2"/>
      <c r="D450" s="3"/>
      <c r="E450" s="2"/>
      <c r="F450" s="10"/>
    </row>
    <row r="451" spans="1:6" x14ac:dyDescent="0.25">
      <c r="A451" s="2"/>
      <c r="B451" s="14"/>
      <c r="C451" s="2"/>
      <c r="D451" s="3"/>
      <c r="E451" s="2"/>
      <c r="F451" s="10"/>
    </row>
    <row r="452" spans="1:6" x14ac:dyDescent="0.25">
      <c r="A452" s="2"/>
      <c r="B452" s="14"/>
      <c r="C452" s="2"/>
      <c r="D452" s="3"/>
      <c r="E452" s="2"/>
      <c r="F452" s="10"/>
    </row>
    <row r="453" spans="1:6" x14ac:dyDescent="0.25">
      <c r="A453" s="2"/>
      <c r="B453" s="14"/>
      <c r="C453" s="2"/>
      <c r="D453" s="3"/>
      <c r="E453" s="2"/>
      <c r="F453" s="10"/>
    </row>
    <row r="454" spans="1:6" x14ac:dyDescent="0.25">
      <c r="A454" s="2"/>
      <c r="B454" s="14"/>
      <c r="C454" s="2"/>
      <c r="D454" s="3"/>
      <c r="E454" s="2"/>
      <c r="F454" s="10"/>
    </row>
    <row r="455" spans="1:6" x14ac:dyDescent="0.25">
      <c r="A455" s="2"/>
      <c r="B455" s="14"/>
      <c r="C455" s="2"/>
      <c r="D455" s="3"/>
      <c r="E455" s="2"/>
      <c r="F455" s="10"/>
    </row>
    <row r="456" spans="1:6" x14ac:dyDescent="0.25">
      <c r="A456" s="2"/>
      <c r="B456" s="14"/>
      <c r="C456" s="2"/>
      <c r="D456" s="3"/>
      <c r="E456" s="2"/>
      <c r="F456" s="10"/>
    </row>
    <row r="457" spans="1:6" x14ac:dyDescent="0.25">
      <c r="A457" s="2"/>
      <c r="B457" s="14"/>
      <c r="C457" s="2"/>
      <c r="D457" s="3"/>
      <c r="E457" s="2"/>
      <c r="F457" s="10"/>
    </row>
    <row r="458" spans="1:6" x14ac:dyDescent="0.25">
      <c r="A458" s="2"/>
      <c r="B458" s="14"/>
      <c r="C458" s="2"/>
      <c r="D458" s="3"/>
      <c r="E458" s="2"/>
      <c r="F458" s="10"/>
    </row>
    <row r="459" spans="1:6" x14ac:dyDescent="0.25">
      <c r="A459" s="2"/>
      <c r="B459" s="14"/>
      <c r="C459" s="2"/>
      <c r="D459" s="3"/>
      <c r="E459" s="2"/>
      <c r="F459" s="10"/>
    </row>
    <row r="460" spans="1:6" x14ac:dyDescent="0.25">
      <c r="A460" s="2"/>
      <c r="B460" s="14"/>
      <c r="C460" s="2"/>
      <c r="D460" s="3"/>
      <c r="E460" s="2"/>
      <c r="F460" s="10"/>
    </row>
    <row r="461" spans="1:6" x14ac:dyDescent="0.25">
      <c r="A461" s="2"/>
      <c r="B461" s="14"/>
      <c r="C461" s="2"/>
      <c r="D461" s="3"/>
      <c r="E461" s="2"/>
      <c r="F461" s="10"/>
    </row>
    <row r="462" spans="1:6" x14ac:dyDescent="0.25">
      <c r="A462" s="2"/>
      <c r="B462" s="14"/>
      <c r="C462" s="2"/>
      <c r="D462" s="3"/>
      <c r="E462" s="2"/>
      <c r="F462" s="10"/>
    </row>
    <row r="463" spans="1:6" x14ac:dyDescent="0.25">
      <c r="A463" s="2"/>
      <c r="B463" s="14"/>
      <c r="C463" s="2"/>
      <c r="D463" s="3"/>
      <c r="E463" s="2"/>
      <c r="F463" s="10"/>
    </row>
    <row r="464" spans="1:6" x14ac:dyDescent="0.25">
      <c r="A464" s="2"/>
      <c r="B464" s="14"/>
      <c r="C464" s="2"/>
      <c r="D464" s="3"/>
      <c r="E464" s="2"/>
      <c r="F464" s="10"/>
    </row>
    <row r="465" spans="1:6" x14ac:dyDescent="0.25">
      <c r="A465" s="2"/>
      <c r="B465" s="14"/>
      <c r="C465" s="2"/>
      <c r="D465" s="3"/>
      <c r="E465" s="2"/>
      <c r="F465" s="10"/>
    </row>
    <row r="466" spans="1:6" x14ac:dyDescent="0.25">
      <c r="A466" s="2"/>
      <c r="B466" s="14"/>
      <c r="C466" s="2"/>
      <c r="D466" s="3"/>
      <c r="E466" s="2"/>
      <c r="F466" s="10"/>
    </row>
    <row r="467" spans="1:6" x14ac:dyDescent="0.25">
      <c r="A467" s="2"/>
      <c r="B467" s="14"/>
      <c r="C467" s="2"/>
      <c r="D467" s="3"/>
      <c r="E467" s="2"/>
      <c r="F467" s="10"/>
    </row>
    <row r="468" spans="1:6" x14ac:dyDescent="0.25">
      <c r="A468" s="2"/>
      <c r="B468" s="14"/>
      <c r="C468" s="2"/>
      <c r="D468" s="3"/>
      <c r="E468" s="2"/>
      <c r="F468" s="10"/>
    </row>
    <row r="469" spans="1:6" x14ac:dyDescent="0.25">
      <c r="A469" s="2"/>
      <c r="B469" s="14"/>
      <c r="C469" s="2"/>
      <c r="D469" s="3"/>
      <c r="E469" s="2"/>
      <c r="F469" s="10"/>
    </row>
    <row r="470" spans="1:6" x14ac:dyDescent="0.25">
      <c r="A470" s="2"/>
      <c r="B470" s="14"/>
      <c r="C470" s="2"/>
      <c r="D470" s="3"/>
      <c r="E470" s="2"/>
      <c r="F470" s="10"/>
    </row>
    <row r="471" spans="1:6" x14ac:dyDescent="0.25">
      <c r="A471" s="2"/>
      <c r="B471" s="14"/>
      <c r="C471" s="2"/>
      <c r="D471" s="3"/>
      <c r="E471" s="2"/>
      <c r="F471" s="10"/>
    </row>
    <row r="472" spans="1:6" x14ac:dyDescent="0.25">
      <c r="A472" s="2"/>
      <c r="B472" s="14"/>
      <c r="C472" s="2"/>
      <c r="D472" s="3"/>
      <c r="E472" s="2"/>
      <c r="F472" s="10"/>
    </row>
    <row r="473" spans="1:6" x14ac:dyDescent="0.25">
      <c r="A473" s="2"/>
      <c r="B473" s="14"/>
      <c r="C473" s="2"/>
      <c r="D473" s="3"/>
      <c r="E473" s="2"/>
      <c r="F473" s="10"/>
    </row>
    <row r="474" spans="1:6" x14ac:dyDescent="0.25">
      <c r="C474" s="2"/>
      <c r="E474" s="2"/>
      <c r="F474" s="10"/>
    </row>
    <row r="475" spans="1:6" x14ac:dyDescent="0.25">
      <c r="C475" s="2"/>
      <c r="E475" s="2"/>
      <c r="F475" s="10"/>
    </row>
    <row r="476" spans="1:6" x14ac:dyDescent="0.25">
      <c r="C476" s="2"/>
    </row>
    <row r="477" spans="1:6" x14ac:dyDescent="0.25">
      <c r="C477" s="2"/>
    </row>
    <row r="478" spans="1:6" x14ac:dyDescent="0.25">
      <c r="C478" s="2"/>
    </row>
    <row r="479" spans="1:6" x14ac:dyDescent="0.25">
      <c r="C479" s="2"/>
    </row>
    <row r="480" spans="1:6" x14ac:dyDescent="0.25">
      <c r="C480" s="2"/>
    </row>
    <row r="481" spans="3:3" x14ac:dyDescent="0.25">
      <c r="C481" s="2"/>
    </row>
  </sheetData>
  <pageMargins left="0.19685039370078741" right="0.19685039370078741" top="0.19685039370078741" bottom="0.19685039370078741" header="0.19685039370078741" footer="0.19685039370078741"/>
  <pageSetup paperSize="9" scale="80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ekzorchik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Антон Ф.</dc:creator>
  <cp:lastModifiedBy>Журавлев Антон Ф.</cp:lastModifiedBy>
  <cp:lastPrinted>2025-02-04T15:55:17Z</cp:lastPrinted>
  <dcterms:created xsi:type="dcterms:W3CDTF">2024-03-29T07:02:23Z</dcterms:created>
  <dcterms:modified xsi:type="dcterms:W3CDTF">2025-04-14T10:43:01Z</dcterms:modified>
</cp:coreProperties>
</file>