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e/Library/CloudStorage/GoogleDrive-heyork12@gmail.com/내 드라이브/주요공시/"/>
    </mc:Choice>
  </mc:AlternateContent>
  <xr:revisionPtr revIDLastSave="0" documentId="13_ncr:1_{26418E85-8545-174D-8485-1ADB9A8A1F64}" xr6:coauthVersionLast="47" xr6:coauthVersionMax="47" xr10:uidLastSave="{00000000-0000-0000-0000-000000000000}"/>
  <bookViews>
    <workbookView xWindow="-21600" yWindow="500" windowWidth="21600" windowHeight="37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<sst xmlns="http://schemas.openxmlformats.org/spreadsheetml/2006/main" count="277" uniqueCount="157">
  <si>
    <t>종목명</t>
    <phoneticPr fontId="4" type="noConversion"/>
  </si>
  <si>
    <r>
      <t>▶ 단일판매</t>
    </r>
    <r>
      <rPr>
        <b/>
        <sz val="14"/>
        <color theme="0"/>
        <rFont val="맑은 고딕"/>
        <family val="3"/>
        <charset val="129"/>
      </rPr>
      <t>ᆞ</t>
    </r>
    <r>
      <rPr>
        <b/>
        <sz val="14"/>
        <color theme="0"/>
        <rFont val="맑은 고딕"/>
        <family val="3"/>
        <charset val="129"/>
        <scheme val="minor"/>
      </rPr>
      <t>공급계약</t>
    </r>
    <phoneticPr fontId="4" type="noConversion"/>
  </si>
  <si>
    <t>계약금액</t>
    <phoneticPr fontId="4" type="noConversion"/>
  </si>
  <si>
    <t>최근 매출액대비</t>
    <phoneticPr fontId="4" type="noConversion"/>
  </si>
  <si>
    <t>수주잔고</t>
    <phoneticPr fontId="4" type="noConversion"/>
  </si>
  <si>
    <t>계약상대</t>
    <phoneticPr fontId="4" type="noConversion"/>
  </si>
  <si>
    <t>공급시작일</t>
    <phoneticPr fontId="4" type="noConversion"/>
  </si>
  <si>
    <t>공급종료일</t>
    <phoneticPr fontId="4" type="noConversion"/>
  </si>
  <si>
    <t>수주내용</t>
    <phoneticPr fontId="4" type="noConversion"/>
  </si>
  <si>
    <t>▶ 임원, 주요주주 특정증권 등 소유상황보고서</t>
    <phoneticPr fontId="4" type="noConversion"/>
  </si>
  <si>
    <t>공시주체</t>
    <phoneticPr fontId="4" type="noConversion"/>
  </si>
  <si>
    <t>이름</t>
    <phoneticPr fontId="4" type="noConversion"/>
  </si>
  <si>
    <t>최초변동일</t>
    <phoneticPr fontId="4" type="noConversion"/>
  </si>
  <si>
    <t>최종변동일</t>
    <phoneticPr fontId="4" type="noConversion"/>
  </si>
  <si>
    <t>취득방법</t>
    <phoneticPr fontId="4" type="noConversion"/>
  </si>
  <si>
    <t>증감</t>
    <phoneticPr fontId="4" type="noConversion"/>
  </si>
  <si>
    <t>변동후</t>
    <phoneticPr fontId="4" type="noConversion"/>
  </si>
  <si>
    <t>취득단가</t>
    <phoneticPr fontId="4" type="noConversion"/>
  </si>
  <si>
    <t>총액</t>
    <phoneticPr fontId="4" type="noConversion"/>
  </si>
  <si>
    <t>https://t.me/Brain_And_Body_Research (비비리서치)</t>
    <phoneticPr fontId="4" type="noConversion"/>
  </si>
  <si>
    <t>▶ 유상증자 결정</t>
    <phoneticPr fontId="4" type="noConversion"/>
  </si>
  <si>
    <t>대상</t>
    <phoneticPr fontId="4" type="noConversion"/>
  </si>
  <si>
    <t>신주의 발행주식수</t>
    <phoneticPr fontId="4" type="noConversion"/>
  </si>
  <si>
    <t>기준주가</t>
    <phoneticPr fontId="4" type="noConversion"/>
  </si>
  <si>
    <t>할인(할증률)</t>
    <phoneticPr fontId="4" type="noConversion"/>
  </si>
  <si>
    <t>예정 발행가액</t>
    <phoneticPr fontId="4" type="noConversion"/>
  </si>
  <si>
    <t>발행규모</t>
    <phoneticPr fontId="4" type="noConversion"/>
  </si>
  <si>
    <t>납입일</t>
    <phoneticPr fontId="4" type="noConversion"/>
  </si>
  <si>
    <t>주식총수대비</t>
    <phoneticPr fontId="4" type="noConversion"/>
  </si>
  <si>
    <t>신주상장예정일</t>
    <phoneticPr fontId="4" type="noConversion"/>
  </si>
  <si>
    <t>조달목적</t>
    <phoneticPr fontId="4" type="noConversion"/>
  </si>
  <si>
    <t>운영자금</t>
  </si>
  <si>
    <t>제3자배정증자</t>
  </si>
  <si>
    <t>지분율(전)</t>
    <phoneticPr fontId="4" type="noConversion"/>
  </si>
  <si>
    <t>지분율(후)</t>
    <phoneticPr fontId="4" type="noConversion"/>
  </si>
  <si>
    <t>등기임원(대표이사)</t>
  </si>
  <si>
    <t>최대주주</t>
  </si>
  <si>
    <t>10%이상주주</t>
  </si>
  <si>
    <t>주주</t>
  </si>
  <si>
    <t>-</t>
  </si>
  <si>
    <t>비등기임원(상무)</t>
  </si>
  <si>
    <t>장내매도</t>
  </si>
  <si>
    <t>장내매수</t>
  </si>
  <si>
    <t>운영자금, 채무상환자금</t>
  </si>
  <si>
    <t>비등기임원(전무)</t>
  </si>
  <si>
    <t>시간외매매</t>
  </si>
  <si>
    <t>비등기임원(이사)</t>
  </si>
  <si>
    <t>사실상지배주주</t>
  </si>
  <si>
    <t>가비아</t>
  </si>
  <si>
    <t>CJ대한통운</t>
  </si>
  <si>
    <t>고영</t>
  </si>
  <si>
    <t>비등기임원(부사장)</t>
  </si>
  <si>
    <t>국민연금공단 특별관계자</t>
  </si>
  <si>
    <t>국민연금기금</t>
  </si>
  <si>
    <t>등기임원(부사장)</t>
  </si>
  <si>
    <t>등기임원(사내이사)</t>
  </si>
  <si>
    <t>국민연금공단</t>
  </si>
  <si>
    <t>수증</t>
  </si>
  <si>
    <t>증여</t>
  </si>
  <si>
    <t>▶ 임원, 주요주주 특정증권 등 거래계획보고서</t>
    <phoneticPr fontId="4" type="noConversion"/>
  </si>
  <si>
    <t>거래개시일</t>
    <phoneticPr fontId="4" type="noConversion"/>
  </si>
  <si>
    <t>거래종료일</t>
    <phoneticPr fontId="4" type="noConversion"/>
  </si>
  <si>
    <t>25년 5월 2일 주요 종목 공시</t>
    <phoneticPr fontId="4" type="noConversion"/>
  </si>
  <si>
    <t>넥센타이어</t>
  </si>
  <si>
    <t>삼화페인트공업</t>
  </si>
  <si>
    <t>넥센</t>
  </si>
  <si>
    <t>김장연</t>
  </si>
  <si>
    <t>김현정</t>
  </si>
  <si>
    <t>유수홀딩스</t>
  </si>
  <si>
    <t>스틱인베스트먼트</t>
  </si>
  <si>
    <t>앱코</t>
  </si>
  <si>
    <t>도이치모터스</t>
  </si>
  <si>
    <t>아나패스</t>
  </si>
  <si>
    <t>아스타</t>
  </si>
  <si>
    <t>더존비즈온</t>
  </si>
  <si>
    <t>진원생명과학</t>
  </si>
  <si>
    <t>하나머티리얼즈</t>
  </si>
  <si>
    <t>현대위아</t>
  </si>
  <si>
    <t>한솔케미칼</t>
  </si>
  <si>
    <t>한화엔진</t>
  </si>
  <si>
    <t>한미약품</t>
  </si>
  <si>
    <t>HDC현대산업개발</t>
  </si>
  <si>
    <t>티디에스팜</t>
  </si>
  <si>
    <t>HLB제넥스</t>
  </si>
  <si>
    <t>POSCO홀딩스</t>
  </si>
  <si>
    <t>SAMG엔터</t>
  </si>
  <si>
    <t>알체라</t>
  </si>
  <si>
    <t>팜스빌</t>
  </si>
  <si>
    <t>DB하이텍</t>
  </si>
  <si>
    <t>AJ네트웍스</t>
  </si>
  <si>
    <t>DXVX</t>
  </si>
  <si>
    <t>셀로맥스사이언스</t>
  </si>
  <si>
    <t>와이엠</t>
  </si>
  <si>
    <t>파이버프로</t>
  </si>
  <si>
    <t>KB제29호스팩</t>
  </si>
  <si>
    <t>부국증권</t>
  </si>
  <si>
    <t>이지홀딩스</t>
  </si>
  <si>
    <t>한양증권</t>
  </si>
  <si>
    <t>메리츠금융지주</t>
  </si>
  <si>
    <t>현대차증권</t>
  </si>
  <si>
    <t>MiriCapitalManagementLLC 특별관계자</t>
  </si>
  <si>
    <t>Miri Capital Management  LLC</t>
  </si>
  <si>
    <t>TheMiriStrategicEmergingMarketsFundLP</t>
  </si>
  <si>
    <t>이태화</t>
  </si>
  <si>
    <t>AllianzGlobalInvestorsGmbH 특별관계자</t>
  </si>
  <si>
    <t>Allianz Global Investors Asia Pacific Limited</t>
  </si>
  <si>
    <t>Allianz Global Investors GmbH</t>
  </si>
  <si>
    <t>권오수</t>
  </si>
  <si>
    <t>임한규</t>
  </si>
  <si>
    <t>박종완</t>
  </si>
  <si>
    <t>등기임원(감사)</t>
  </si>
  <si>
    <t>최성호</t>
  </si>
  <si>
    <t>김철준</t>
  </si>
  <si>
    <t>진양곤</t>
  </si>
  <si>
    <t>등기임원(사외이사)</t>
  </si>
  <si>
    <t>김준기</t>
  </si>
  <si>
    <t>미래에셋자산운용</t>
  </si>
  <si>
    <t>유영숙</t>
  </si>
  <si>
    <t>비등기임원(COS)</t>
  </si>
  <si>
    <t>LEE JOONMO</t>
  </si>
  <si>
    <t>이병욱</t>
  </si>
  <si>
    <t>양승주</t>
  </si>
  <si>
    <t>헬스클릭</t>
  </si>
  <si>
    <t>문덕영 특별관계자</t>
  </si>
  <si>
    <t>어쎈타 제삼호 사모투자합자회사</t>
  </si>
  <si>
    <t>박영옥 특별관계자</t>
  </si>
  <si>
    <t>(주)스마트인컴</t>
  </si>
  <si>
    <t>박영옥</t>
  </si>
  <si>
    <t>서정민 특별관계자</t>
  </si>
  <si>
    <t>김성락</t>
  </si>
  <si>
    <t>서지혜</t>
  </si>
  <si>
    <t>선지영</t>
  </si>
  <si>
    <t>선지영 특별관계자</t>
  </si>
  <si>
    <t>이규민</t>
  </si>
  <si>
    <t>이승민</t>
  </si>
  <si>
    <t>이윤선</t>
  </si>
  <si>
    <t>정호진</t>
  </si>
  <si>
    <t>비등기임원(기술이사)</t>
  </si>
  <si>
    <t>차상준</t>
  </si>
  <si>
    <t>케이비증권</t>
  </si>
  <si>
    <t>고연완</t>
  </si>
  <si>
    <t>김중건 특별관계자</t>
  </si>
  <si>
    <t>김도윤</t>
  </si>
  <si>
    <t>아날로그</t>
  </si>
  <si>
    <t>조장곤</t>
  </si>
  <si>
    <t>비등기임원(사장)</t>
  </si>
  <si>
    <t>김종민</t>
  </si>
  <si>
    <t>현대자동차 특별관계자</t>
  </si>
  <si>
    <t>양영근</t>
  </si>
  <si>
    <t>은상영</t>
  </si>
  <si>
    <t>여은석</t>
  </si>
  <si>
    <t>권동찬</t>
  </si>
  <si>
    <t>HD현대미포</t>
  </si>
  <si>
    <t>아프리카 소재 선사</t>
  </si>
  <si>
    <t>LPG 운반선 2척</t>
  </si>
  <si>
    <t>FSN</t>
  </si>
  <si>
    <t>팬젠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</si>
</sst>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yyyy/mm/dd;@"/>
    <numFmt numFmtId="180" formatCode="yyyy\-mm\-dd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20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0" fontId="5" fillId="4" borderId="1" xfId="0" applyFont="1" applyFill="1" applyBorder="1" applyAlignment="1">
      <alignment horizontal="center" vertical="center"/>
    </xf>
    <xf numFmtId="176" fontId="5" fillId="0" borderId="1" xfId="1" applyFont="1" applyBorder="1" applyAlignment="1">
      <alignment horizontal="right" vertical="center"/>
    </xf>
    <xf numFmtId="10" fontId="5" fillId="0" borderId="1" xfId="0" applyNumberFormat="1" applyFont="1" applyBorder="1">
      <alignment vertical="center"/>
    </xf>
    <xf numFmtId="176" fontId="5" fillId="0" borderId="1" xfId="1" applyFont="1" applyBorder="1">
      <alignment vertical="center"/>
    </xf>
    <xf numFmtId="3" fontId="5" fillId="0" borderId="1" xfId="0" applyNumberFormat="1" applyFont="1" applyBorder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4" fontId="5" fillId="0" borderId="0" xfId="0" applyNumberFormat="1" applyFont="1" applyAlignment="1">
      <alignment horizontal="center" vertical="center"/>
    </xf>
    <xf numFmtId="176" fontId="5" fillId="0" borderId="0" xfId="1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76" fontId="0" fillId="0" borderId="0" xfId="1" applyFont="1" applyBorder="1">
      <alignment vertical="center"/>
    </xf>
    <xf numFmtId="0" fontId="5" fillId="4" borderId="1" xfId="0" applyFont="1" applyFill="1" applyBorder="1">
      <alignment vertical="center"/>
    </xf>
    <xf numFmtId="10" fontId="5" fillId="0" borderId="1" xfId="4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10" fontId="10" fillId="0" borderId="1" xfId="0" applyNumberFormat="1" applyFont="1" applyBorder="1">
      <alignment vertical="center"/>
    </xf>
    <xf numFmtId="38" fontId="11" fillId="0" borderId="1" xfId="0" applyNumberFormat="1" applyFont="1" applyBorder="1">
      <alignment vertical="center"/>
    </xf>
    <xf numFmtId="176" fontId="10" fillId="0" borderId="1" xfId="1" applyFont="1" applyBorder="1">
      <alignment vertical="center"/>
    </xf>
    <xf numFmtId="178" fontId="5" fillId="0" borderId="0" xfId="0" applyNumberFormat="1" applyFont="1">
      <alignment vertical="center"/>
    </xf>
    <xf numFmtId="9" fontId="5" fillId="0" borderId="1" xfId="0" applyNumberFormat="1" applyFont="1" applyBorder="1">
      <alignment vertical="center"/>
    </xf>
    <xf numFmtId="38" fontId="5" fillId="0" borderId="6" xfId="0" applyNumberFormat="1" applyFont="1" applyBorder="1">
      <alignment vertical="center"/>
    </xf>
    <xf numFmtId="0" fontId="5" fillId="4" borderId="8" xfId="0" applyFont="1" applyFill="1" applyBorder="1" applyAlignment="1">
      <alignment horizontal="center" vertical="center"/>
    </xf>
    <xf numFmtId="180" fontId="10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180" fontId="10" fillId="0" borderId="0" xfId="0" applyNumberFormat="1" applyFont="1">
      <alignment vertical="center"/>
    </xf>
    <xf numFmtId="3" fontId="10" fillId="0" borderId="0" xfId="0" applyNumberFormat="1" applyFont="1">
      <alignment vertical="center"/>
    </xf>
    <xf numFmtId="10" fontId="10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6" fontId="10" fillId="0" borderId="0" xfId="1" applyFont="1" applyBorder="1">
      <alignment vertical="center"/>
    </xf>
    <xf numFmtId="180" fontId="5" fillId="0" borderId="1" xfId="0" applyNumberFormat="1" applyFont="1" applyBorder="1">
      <alignment vertical="center"/>
    </xf>
    <xf numFmtId="0" fontId="5" fillId="4" borderId="6" xfId="0" applyFont="1" applyFill="1" applyBorder="1">
      <alignment vertical="center"/>
    </xf>
    <xf numFmtId="180" fontId="5" fillId="0" borderId="6" xfId="0" applyNumberFormat="1" applyFont="1" applyBorder="1">
      <alignment vertical="center"/>
    </xf>
    <xf numFmtId="180" fontId="5" fillId="0" borderId="7" xfId="0" applyNumberFormat="1" applyFont="1" applyBorder="1">
      <alignment vertical="center"/>
    </xf>
    <xf numFmtId="38" fontId="10" fillId="0" borderId="1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>
      <alignment horizontal="left" vertical="center"/>
    </xf>
  </cellXfs>
  <cellStyles count="5">
    <cellStyle name="백분율" xfId="4" builtinId="5"/>
    <cellStyle name="쉼표 [0]" xfId="1" builtinId="6"/>
    <cellStyle name="쉼표 [0] 2" xfId="3" xr:uid="{82A31B81-F068-47BE-ABFE-28548BC4A100}"/>
    <cellStyle name="표준" xfId="0" builtinId="0"/>
    <cellStyle name="하이퍼링크" xfId="2" builtinId="8"/>
  </cellStyles>
  <dxfs count="14"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.me/Brain_And_Body_Research%20(&#48708;&#48708;&#47532;&#49436;&#52824;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showGridLines="0" tabSelected="1" zoomScale="75" zoomScaleNormal="55" workbookViewId="0">
      <selection activeCell="D42" sqref="D42"/>
    </sheetView>
  </sheetViews>
  <sheetFormatPr baseColWidth="10" defaultColWidth="8.83203125" defaultRowHeight="17"/>
  <cols>
    <col min="1" max="1" width="3.6640625" style="4" customWidth="1"/>
    <col min="2" max="2" width="21.6640625" customWidth="1"/>
    <col min="3" max="3" width="25.5" customWidth="1"/>
    <col min="4" max="4" width="16.6640625" customWidth="1"/>
    <col min="5" max="5" width="22.5" customWidth="1"/>
    <col min="6" max="6" width="16.33203125" customWidth="1"/>
    <col min="7" max="7" width="17" customWidth="1"/>
    <col min="8" max="8" width="17.1640625" customWidth="1"/>
    <col min="9" max="9" width="14.1640625" customWidth="1"/>
    <col min="10" max="11" width="14.5" customWidth="1"/>
    <col min="12" max="12" width="11.83203125" customWidth="1"/>
    <col min="13" max="13" width="20.33203125" customWidth="1"/>
    <col min="14" max="14" width="2" customWidth="1"/>
    <col min="15" max="15" width="1.5" customWidth="1"/>
    <col min="16" max="16" width="11.1640625" customWidth="1"/>
    <col min="17" max="17" width="7" customWidth="1"/>
    <col min="18" max="18" width="2.5" customWidth="1"/>
    <col min="19" max="19" width="1.6640625" customWidth="1"/>
    <col min="20" max="20" width="11.33203125" customWidth="1"/>
  </cols>
  <sheetData>
    <row r="1" spans="2:14">
      <c r="N1" s="4"/>
    </row>
    <row r="2" spans="2:14" ht="16.5" customHeight="1">
      <c r="B2" s="47" t="s">
        <v>62</v>
      </c>
      <c r="C2" s="47"/>
      <c r="D2" s="47"/>
      <c r="E2" s="48" t="s">
        <v>19</v>
      </c>
      <c r="F2" s="48"/>
      <c r="G2" s="48"/>
      <c r="H2" s="48"/>
      <c r="I2" s="48"/>
      <c r="J2" s="48"/>
      <c r="K2" s="48"/>
      <c r="L2" s="48"/>
      <c r="M2" s="48"/>
      <c r="N2" s="4"/>
    </row>
    <row r="3" spans="2:14" ht="16.5" customHeight="1">
      <c r="B3" s="47"/>
      <c r="C3" s="47"/>
      <c r="D3" s="47"/>
      <c r="E3" s="48"/>
      <c r="F3" s="48"/>
      <c r="G3" s="48"/>
      <c r="H3" s="48"/>
      <c r="I3" s="48"/>
      <c r="J3" s="48"/>
      <c r="K3" s="48"/>
      <c r="L3" s="48"/>
      <c r="M3" s="48"/>
      <c r="N3" s="4"/>
    </row>
    <row r="4" spans="2:14" ht="19" customHeight="1">
      <c r="C4" s="17"/>
      <c r="D4" s="12"/>
      <c r="E4" s="12"/>
      <c r="F4" s="13"/>
      <c r="G4" s="1"/>
      <c r="H4" s="14"/>
      <c r="I4" s="14"/>
      <c r="J4" s="15"/>
      <c r="K4" s="15"/>
      <c r="L4" s="16"/>
      <c r="M4" s="17"/>
      <c r="N4" s="4"/>
    </row>
    <row r="5" spans="2:14" ht="25" customHeight="1">
      <c r="B5" s="46" t="s">
        <v>1</v>
      </c>
      <c r="C5" s="49"/>
    </row>
    <row r="6" spans="2:14" ht="25" customHeight="1">
      <c r="B6" s="5" t="s">
        <v>0</v>
      </c>
      <c r="C6" s="5" t="s">
        <v>2</v>
      </c>
      <c r="D6" s="5" t="s">
        <v>3</v>
      </c>
      <c r="E6" s="5" t="s">
        <v>4</v>
      </c>
      <c r="F6" s="50" t="s">
        <v>5</v>
      </c>
      <c r="G6" s="50"/>
      <c r="H6" s="5" t="s">
        <v>6</v>
      </c>
      <c r="I6" s="5" t="s">
        <v>7</v>
      </c>
      <c r="J6" s="50" t="s">
        <v>8</v>
      </c>
      <c r="K6" s="50"/>
      <c r="L6" s="50"/>
      <c r="M6" s="50"/>
    </row>
    <row r="7" spans="2:14" ht="25" customHeight="1">
      <c r="B7" s="2" t="s">
        <v>152</v>
      </c>
      <c r="C7" s="6">
        <v>212200000000</v>
      </c>
      <c r="D7" s="21">
        <v>4.58E-2</v>
      </c>
      <c r="E7" s="8">
        <v>14948281000000</v>
      </c>
      <c r="F7" s="43" t="s">
        <v>153</v>
      </c>
      <c r="G7" s="44" t="s">
        <v>153</v>
      </c>
      <c r="H7" s="38">
        <v>45777</v>
      </c>
      <c r="I7" s="38">
        <v>46752</v>
      </c>
      <c r="J7" s="43" t="s">
        <v>154</v>
      </c>
      <c r="K7" s="51" t="s">
        <v>154</v>
      </c>
      <c r="L7" s="51" t="s">
        <v>154</v>
      </c>
      <c r="M7" s="44" t="s">
        <v>154</v>
      </c>
    </row>
    <row r="8" spans="2:14" ht="24.5" customHeight="1">
      <c r="B8" s="1"/>
      <c r="C8" s="18"/>
      <c r="D8" s="1"/>
      <c r="E8" s="19"/>
      <c r="F8" s="1"/>
      <c r="G8" s="1"/>
      <c r="H8" s="1"/>
      <c r="I8" s="1"/>
      <c r="J8" s="1"/>
      <c r="K8" s="1"/>
      <c r="L8" s="1"/>
      <c r="M8" s="1"/>
    </row>
    <row r="9" spans="2:14" ht="25" customHeight="1">
      <c r="B9" s="45" t="s">
        <v>9</v>
      </c>
      <c r="C9" s="46"/>
      <c r="D9" s="46"/>
    </row>
    <row r="10" spans="2:14" ht="25" customHeight="1">
      <c r="B10" s="5" t="s">
        <v>0</v>
      </c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10" t="s">
        <v>15</v>
      </c>
      <c r="I10" s="10" t="s">
        <v>16</v>
      </c>
      <c r="J10" s="5" t="s">
        <v>33</v>
      </c>
      <c r="K10" s="5" t="s">
        <v>34</v>
      </c>
      <c r="L10" s="5" t="s">
        <v>17</v>
      </c>
      <c r="M10" s="5" t="s">
        <v>18</v>
      </c>
    </row>
    <row r="11" spans="2:14" ht="25" customHeight="1">
      <c r="B11" s="22" t="s">
        <v>68</v>
      </c>
      <c r="C11" s="22" t="s">
        <v>100</v>
      </c>
      <c r="D11" s="22" t="s">
        <v>101</v>
      </c>
      <c r="E11" s="31">
        <v>45734</v>
      </c>
      <c r="F11" s="31">
        <v>45775</v>
      </c>
      <c r="G11" s="22" t="s">
        <v>42</v>
      </c>
      <c r="H11" s="23">
        <v>277518</v>
      </c>
      <c r="I11" s="23">
        <v>3701738</v>
      </c>
      <c r="J11" s="24">
        <v>0.13148931418443541</v>
      </c>
      <c r="K11" s="24">
        <v>0.1421</v>
      </c>
      <c r="L11" s="25">
        <v>5458.2922477100583</v>
      </c>
      <c r="M11" s="26">
        <v>1514774348</v>
      </c>
    </row>
    <row r="12" spans="2:14" ht="25" customHeight="1">
      <c r="B12" s="22" t="s">
        <v>68</v>
      </c>
      <c r="C12" s="22" t="s">
        <v>37</v>
      </c>
      <c r="D12" s="22" t="s">
        <v>102</v>
      </c>
      <c r="E12" s="31">
        <v>45771</v>
      </c>
      <c r="F12" s="31">
        <v>45777</v>
      </c>
      <c r="G12" s="22" t="s">
        <v>42</v>
      </c>
      <c r="H12" s="23">
        <v>41000</v>
      </c>
      <c r="I12" s="23">
        <v>3701738</v>
      </c>
      <c r="J12" s="24">
        <v>0.1406</v>
      </c>
      <c r="K12" s="24">
        <v>0.1421</v>
      </c>
      <c r="L12" s="25">
        <v>5558.7585365853656</v>
      </c>
      <c r="M12" s="26">
        <v>227909100</v>
      </c>
    </row>
    <row r="13" spans="2:14" ht="25" customHeight="1">
      <c r="B13" s="22" t="s">
        <v>69</v>
      </c>
      <c r="C13" s="22" t="s">
        <v>37</v>
      </c>
      <c r="D13" s="22" t="s">
        <v>102</v>
      </c>
      <c r="E13" s="31">
        <v>45771</v>
      </c>
      <c r="F13" s="31">
        <v>45777</v>
      </c>
      <c r="G13" s="22" t="s">
        <v>42</v>
      </c>
      <c r="H13" s="23">
        <v>53051</v>
      </c>
      <c r="I13" s="23">
        <v>4922247</v>
      </c>
      <c r="J13" s="24">
        <v>0.1168</v>
      </c>
      <c r="K13" s="24">
        <v>0.11810000000000001</v>
      </c>
      <c r="L13" s="25">
        <v>9980.3300597538218</v>
      </c>
      <c r="M13" s="26">
        <v>529466490</v>
      </c>
    </row>
    <row r="14" spans="2:14" ht="25" customHeight="1">
      <c r="B14" s="22" t="s">
        <v>48</v>
      </c>
      <c r="C14" s="22" t="s">
        <v>37</v>
      </c>
      <c r="D14" s="22" t="s">
        <v>102</v>
      </c>
      <c r="E14" s="31">
        <v>45771</v>
      </c>
      <c r="F14" s="31">
        <v>45777</v>
      </c>
      <c r="G14" s="22" t="s">
        <v>42</v>
      </c>
      <c r="H14" s="23">
        <v>37300</v>
      </c>
      <c r="I14" s="23">
        <v>1977834</v>
      </c>
      <c r="J14" s="24">
        <v>0.1434</v>
      </c>
      <c r="K14" s="24">
        <v>0.14610000000000001</v>
      </c>
      <c r="L14" s="25">
        <v>21642.136729222519</v>
      </c>
      <c r="M14" s="26">
        <v>807251700</v>
      </c>
    </row>
    <row r="15" spans="2:14" ht="25" customHeight="1">
      <c r="B15" s="22" t="s">
        <v>70</v>
      </c>
      <c r="C15" s="22" t="s">
        <v>38</v>
      </c>
      <c r="D15" s="22" t="s">
        <v>103</v>
      </c>
      <c r="E15" s="31">
        <v>45316</v>
      </c>
      <c r="F15" s="31">
        <v>45777</v>
      </c>
      <c r="G15" s="22" t="s">
        <v>41</v>
      </c>
      <c r="H15" s="23">
        <v>-580000</v>
      </c>
      <c r="I15" s="23">
        <v>3140000</v>
      </c>
      <c r="J15" s="24">
        <v>7.3454769337214856E-2</v>
      </c>
      <c r="K15" s="24">
        <v>6.2E-2</v>
      </c>
      <c r="L15" s="25">
        <v>1200.7055620689655</v>
      </c>
      <c r="M15" s="26">
        <v>-696409226</v>
      </c>
    </row>
    <row r="16" spans="2:14" ht="25" customHeight="1">
      <c r="B16" s="22" t="s">
        <v>50</v>
      </c>
      <c r="C16" s="22" t="s">
        <v>104</v>
      </c>
      <c r="D16" s="22" t="s">
        <v>105</v>
      </c>
      <c r="E16" s="31">
        <v>45713</v>
      </c>
      <c r="F16" s="31">
        <v>45770</v>
      </c>
      <c r="G16" s="22" t="s">
        <v>41</v>
      </c>
      <c r="H16" s="23">
        <v>-100406</v>
      </c>
      <c r="I16" s="23">
        <v>222294</v>
      </c>
      <c r="J16" s="24">
        <v>4.7003299334474353E-3</v>
      </c>
      <c r="K16" s="24">
        <v>3.2000000000000002E-3</v>
      </c>
      <c r="L16" s="25">
        <v>14829.835149293867</v>
      </c>
      <c r="M16" s="26">
        <v>-1489004428</v>
      </c>
    </row>
    <row r="17" spans="2:13" ht="25" customHeight="1">
      <c r="B17" s="22" t="s">
        <v>50</v>
      </c>
      <c r="C17" s="22" t="s">
        <v>104</v>
      </c>
      <c r="D17" s="22" t="s">
        <v>106</v>
      </c>
      <c r="E17" s="31">
        <v>45713</v>
      </c>
      <c r="F17" s="31">
        <v>45770</v>
      </c>
      <c r="G17" s="22" t="s">
        <v>41</v>
      </c>
      <c r="H17" s="23">
        <v>-1610960</v>
      </c>
      <c r="I17" s="23">
        <v>2724000</v>
      </c>
      <c r="J17" s="24">
        <v>6.3141438637425773E-2</v>
      </c>
      <c r="K17" s="24">
        <v>3.9699999999999999E-2</v>
      </c>
      <c r="L17" s="25">
        <v>15274.407762452203</v>
      </c>
      <c r="M17" s="26">
        <v>-24606459929</v>
      </c>
    </row>
    <row r="18" spans="2:13" ht="25" customHeight="1">
      <c r="B18" s="22" t="s">
        <v>71</v>
      </c>
      <c r="C18" s="22" t="s">
        <v>36</v>
      </c>
      <c r="D18" s="22" t="s">
        <v>107</v>
      </c>
      <c r="E18" s="31">
        <v>45772</v>
      </c>
      <c r="F18" s="31">
        <v>45777</v>
      </c>
      <c r="G18" s="22" t="s">
        <v>42</v>
      </c>
      <c r="H18" s="23">
        <v>106992</v>
      </c>
      <c r="I18" s="23">
        <v>9008293</v>
      </c>
      <c r="J18" s="24">
        <v>0.3050318094823613</v>
      </c>
      <c r="K18" s="24">
        <v>0.30870000000000003</v>
      </c>
      <c r="L18" s="25">
        <v>4668.1797611036336</v>
      </c>
      <c r="M18" s="26">
        <v>499457888.99999994</v>
      </c>
    </row>
    <row r="19" spans="2:13" ht="25" customHeight="1">
      <c r="B19" s="22" t="s">
        <v>72</v>
      </c>
      <c r="C19" s="22" t="s">
        <v>46</v>
      </c>
      <c r="D19" s="22" t="s">
        <v>108</v>
      </c>
      <c r="E19" s="31">
        <v>45775</v>
      </c>
      <c r="F19" s="31">
        <v>45777</v>
      </c>
      <c r="G19" s="22" t="s">
        <v>42</v>
      </c>
      <c r="H19" s="23">
        <v>220</v>
      </c>
      <c r="I19" s="23">
        <v>2499</v>
      </c>
      <c r="J19" s="24">
        <v>2.0000000000000001E-4</v>
      </c>
      <c r="K19" s="24">
        <v>2.0000000000000001E-4</v>
      </c>
      <c r="L19" s="25">
        <v>19847.272727272728</v>
      </c>
      <c r="M19" s="26">
        <v>4366400</v>
      </c>
    </row>
    <row r="20" spans="2:13" ht="25" customHeight="1">
      <c r="B20" s="22" t="s">
        <v>73</v>
      </c>
      <c r="C20" s="22" t="s">
        <v>55</v>
      </c>
      <c r="D20" s="22" t="s">
        <v>109</v>
      </c>
      <c r="E20" s="31">
        <v>45772</v>
      </c>
      <c r="F20" s="31">
        <v>45777</v>
      </c>
      <c r="G20" s="22" t="s">
        <v>42</v>
      </c>
      <c r="H20" s="23">
        <v>9572</v>
      </c>
      <c r="I20" s="23">
        <v>48894</v>
      </c>
      <c r="J20" s="24">
        <v>2.8999999999999998E-3</v>
      </c>
      <c r="K20" s="24">
        <v>3.5999999999999999E-3</v>
      </c>
      <c r="L20" s="25">
        <v>4632.283744254074</v>
      </c>
      <c r="M20" s="26">
        <v>44340220</v>
      </c>
    </row>
    <row r="21" spans="2:13" ht="25" customHeight="1">
      <c r="B21" s="22" t="s">
        <v>74</v>
      </c>
      <c r="C21" s="22" t="s">
        <v>37</v>
      </c>
      <c r="D21" s="22" t="s">
        <v>56</v>
      </c>
      <c r="E21" s="31">
        <v>45775</v>
      </c>
      <c r="F21" s="31">
        <v>45775</v>
      </c>
      <c r="G21" s="22" t="s">
        <v>41</v>
      </c>
      <c r="H21" s="23">
        <v>-995</v>
      </c>
      <c r="I21" s="23">
        <v>3049504</v>
      </c>
      <c r="J21" s="24">
        <v>9.7100000000000006E-2</v>
      </c>
      <c r="K21" s="24">
        <v>9.69E-2</v>
      </c>
      <c r="L21" s="25">
        <v>61796</v>
      </c>
      <c r="M21" s="26">
        <v>-61487020</v>
      </c>
    </row>
    <row r="22" spans="2:13" ht="25" customHeight="1">
      <c r="B22" s="22" t="s">
        <v>75</v>
      </c>
      <c r="C22" s="22" t="s">
        <v>110</v>
      </c>
      <c r="D22" s="22" t="s">
        <v>111</v>
      </c>
      <c r="E22" s="31">
        <v>45775</v>
      </c>
      <c r="F22" s="31">
        <v>45775</v>
      </c>
      <c r="G22" s="22" t="s">
        <v>41</v>
      </c>
      <c r="H22" s="23">
        <v>-64675</v>
      </c>
      <c r="I22" s="23">
        <v>21739</v>
      </c>
      <c r="J22" s="24">
        <v>1.1000000000000001E-3</v>
      </c>
      <c r="K22" s="24">
        <v>2.9999999999999997E-4</v>
      </c>
      <c r="L22" s="25">
        <v>2270</v>
      </c>
      <c r="M22" s="26">
        <v>-146812250</v>
      </c>
    </row>
    <row r="23" spans="2:13" ht="25" customHeight="1">
      <c r="B23" s="22" t="s">
        <v>76</v>
      </c>
      <c r="C23" s="22" t="s">
        <v>52</v>
      </c>
      <c r="D23" s="22" t="s">
        <v>53</v>
      </c>
      <c r="E23" s="31">
        <v>45763</v>
      </c>
      <c r="F23" s="31">
        <v>45763</v>
      </c>
      <c r="G23" s="22" t="s">
        <v>41</v>
      </c>
      <c r="H23" s="23">
        <v>-227743</v>
      </c>
      <c r="I23" s="23">
        <v>975747</v>
      </c>
      <c r="J23" s="24">
        <v>6.0850937274019176E-2</v>
      </c>
      <c r="K23" s="24">
        <v>4.9299999999999997E-2</v>
      </c>
      <c r="L23" s="25"/>
      <c r="M23" s="26">
        <v>0</v>
      </c>
    </row>
    <row r="24" spans="2:13" ht="25" customHeight="1">
      <c r="B24" s="22" t="s">
        <v>77</v>
      </c>
      <c r="C24" s="22" t="s">
        <v>52</v>
      </c>
      <c r="D24" s="22" t="s">
        <v>53</v>
      </c>
      <c r="E24" s="31">
        <v>45514</v>
      </c>
      <c r="F24" s="31">
        <v>45763</v>
      </c>
      <c r="G24" s="22" t="s">
        <v>42</v>
      </c>
      <c r="H24" s="23">
        <v>273948</v>
      </c>
      <c r="I24" s="23">
        <v>2527003</v>
      </c>
      <c r="J24" s="24">
        <v>8.2847880993781112E-2</v>
      </c>
      <c r="K24" s="24">
        <v>9.2899999999999996E-2</v>
      </c>
      <c r="L24" s="25"/>
      <c r="M24" s="26">
        <v>0</v>
      </c>
    </row>
    <row r="25" spans="2:13" ht="25" customHeight="1">
      <c r="B25" s="22" t="s">
        <v>78</v>
      </c>
      <c r="C25" s="22" t="s">
        <v>37</v>
      </c>
      <c r="D25" s="22" t="s">
        <v>56</v>
      </c>
      <c r="E25" s="31">
        <v>45748</v>
      </c>
      <c r="F25" s="31">
        <v>45777</v>
      </c>
      <c r="G25" s="22" t="s">
        <v>41</v>
      </c>
      <c r="H25" s="23">
        <v>-15509</v>
      </c>
      <c r="I25" s="23">
        <v>1530171</v>
      </c>
      <c r="J25" s="24">
        <v>0.13619999999999999</v>
      </c>
      <c r="K25" s="24">
        <v>0.1348</v>
      </c>
      <c r="L25" s="25">
        <v>94204.045779869746</v>
      </c>
      <c r="M25" s="26">
        <v>-1461010546</v>
      </c>
    </row>
    <row r="26" spans="2:13" ht="25" customHeight="1">
      <c r="B26" s="22" t="s">
        <v>49</v>
      </c>
      <c r="C26" s="22" t="s">
        <v>37</v>
      </c>
      <c r="D26" s="22" t="s">
        <v>56</v>
      </c>
      <c r="E26" s="31">
        <v>45748</v>
      </c>
      <c r="F26" s="31">
        <v>45777</v>
      </c>
      <c r="G26" s="22" t="s">
        <v>42</v>
      </c>
      <c r="H26" s="23">
        <v>77286</v>
      </c>
      <c r="I26" s="23">
        <v>2620662</v>
      </c>
      <c r="J26" s="24">
        <v>0.1115</v>
      </c>
      <c r="K26" s="24">
        <v>0.1149</v>
      </c>
      <c r="L26" s="25">
        <v>83719.920516005484</v>
      </c>
      <c r="M26" s="26">
        <v>6470377777</v>
      </c>
    </row>
    <row r="27" spans="2:13" ht="25" customHeight="1">
      <c r="B27" s="22" t="s">
        <v>79</v>
      </c>
      <c r="C27" s="22" t="s">
        <v>37</v>
      </c>
      <c r="D27" s="22" t="s">
        <v>56</v>
      </c>
      <c r="E27" s="31">
        <v>45748</v>
      </c>
      <c r="F27" s="31">
        <v>45777</v>
      </c>
      <c r="G27" s="22" t="s">
        <v>42</v>
      </c>
      <c r="H27" s="23">
        <v>1269565</v>
      </c>
      <c r="I27" s="23">
        <v>9948644</v>
      </c>
      <c r="J27" s="24">
        <v>0.10390000000000001</v>
      </c>
      <c r="K27" s="24">
        <v>0.1191</v>
      </c>
      <c r="L27" s="25">
        <v>23524.138375742874</v>
      </c>
      <c r="M27" s="26">
        <v>29865422737</v>
      </c>
    </row>
    <row r="28" spans="2:13" ht="25" customHeight="1">
      <c r="B28" s="22" t="s">
        <v>80</v>
      </c>
      <c r="C28" s="22" t="s">
        <v>37</v>
      </c>
      <c r="D28" s="22" t="s">
        <v>56</v>
      </c>
      <c r="E28" s="31">
        <v>45749</v>
      </c>
      <c r="F28" s="31">
        <v>45777</v>
      </c>
      <c r="G28" s="22" t="s">
        <v>42</v>
      </c>
      <c r="H28" s="23">
        <v>34695</v>
      </c>
      <c r="I28" s="23">
        <v>1338494</v>
      </c>
      <c r="J28" s="24">
        <v>0.1018</v>
      </c>
      <c r="K28" s="24">
        <v>0.1045</v>
      </c>
      <c r="L28" s="25">
        <v>232703.71647211415</v>
      </c>
      <c r="M28" s="26">
        <v>8073655443</v>
      </c>
    </row>
    <row r="29" spans="2:13" ht="25" customHeight="1">
      <c r="B29" s="22" t="s">
        <v>81</v>
      </c>
      <c r="C29" s="22" t="s">
        <v>37</v>
      </c>
      <c r="D29" s="22" t="s">
        <v>56</v>
      </c>
      <c r="E29" s="31">
        <v>45750</v>
      </c>
      <c r="F29" s="31">
        <v>45777</v>
      </c>
      <c r="G29" s="22" t="s">
        <v>42</v>
      </c>
      <c r="H29" s="23">
        <v>133745</v>
      </c>
      <c r="I29" s="23">
        <v>9016212</v>
      </c>
      <c r="J29" s="24">
        <v>0.1348</v>
      </c>
      <c r="K29" s="24">
        <v>0.1368</v>
      </c>
      <c r="L29" s="25">
        <v>22173.675352349619</v>
      </c>
      <c r="M29" s="26">
        <v>2965618210</v>
      </c>
    </row>
    <row r="30" spans="2:13" ht="25" customHeight="1">
      <c r="B30" s="22" t="s">
        <v>82</v>
      </c>
      <c r="C30" s="22" t="s">
        <v>35</v>
      </c>
      <c r="D30" s="22" t="s">
        <v>112</v>
      </c>
      <c r="E30" s="31">
        <v>45779</v>
      </c>
      <c r="F30" s="31">
        <v>45779</v>
      </c>
      <c r="G30" s="22" t="s">
        <v>42</v>
      </c>
      <c r="H30" s="23">
        <v>2400</v>
      </c>
      <c r="I30" s="23">
        <v>2537097</v>
      </c>
      <c r="J30" s="24">
        <v>0.45840000000000003</v>
      </c>
      <c r="K30" s="24">
        <v>0.45880000000000004</v>
      </c>
      <c r="L30" s="25">
        <v>12500</v>
      </c>
      <c r="M30" s="26">
        <v>30000000</v>
      </c>
    </row>
    <row r="31" spans="2:13" ht="25" customHeight="1">
      <c r="B31" s="22" t="s">
        <v>83</v>
      </c>
      <c r="C31" s="22" t="s">
        <v>55</v>
      </c>
      <c r="D31" s="22" t="s">
        <v>113</v>
      </c>
      <c r="E31" s="31">
        <v>45777</v>
      </c>
      <c r="F31" s="31">
        <v>45779</v>
      </c>
      <c r="G31" s="22" t="s">
        <v>42</v>
      </c>
      <c r="H31" s="23">
        <v>19008</v>
      </c>
      <c r="I31" s="23">
        <v>473675</v>
      </c>
      <c r="J31" s="24">
        <v>1.5600000000000001E-2</v>
      </c>
      <c r="K31" s="24">
        <v>1.6200000000000003E-2</v>
      </c>
      <c r="L31" s="25">
        <v>3549.4086700336702</v>
      </c>
      <c r="M31" s="26">
        <v>67467160</v>
      </c>
    </row>
    <row r="32" spans="2:13" ht="25" customHeight="1">
      <c r="B32" s="22" t="s">
        <v>84</v>
      </c>
      <c r="C32" s="22" t="s">
        <v>114</v>
      </c>
      <c r="D32" s="22" t="s">
        <v>115</v>
      </c>
      <c r="E32" s="31">
        <v>45748</v>
      </c>
      <c r="F32" s="31">
        <v>45777</v>
      </c>
      <c r="G32" s="22" t="s">
        <v>42</v>
      </c>
      <c r="H32" s="23">
        <v>34</v>
      </c>
      <c r="I32" s="23">
        <v>171</v>
      </c>
      <c r="J32" s="24">
        <v>0</v>
      </c>
      <c r="K32" s="24">
        <v>0</v>
      </c>
      <c r="L32" s="25">
        <v>272911.76470588235</v>
      </c>
      <c r="M32" s="26">
        <v>9279000</v>
      </c>
    </row>
    <row r="33" spans="2:13" ht="25" customHeight="1">
      <c r="B33" s="22" t="s">
        <v>85</v>
      </c>
      <c r="C33" s="22" t="s">
        <v>38</v>
      </c>
      <c r="D33" s="22" t="s">
        <v>116</v>
      </c>
      <c r="E33" s="31">
        <v>45761</v>
      </c>
      <c r="F33" s="31">
        <v>45764</v>
      </c>
      <c r="G33" s="22" t="s">
        <v>41</v>
      </c>
      <c r="H33" s="23">
        <v>-18036</v>
      </c>
      <c r="I33" s="23">
        <v>438451</v>
      </c>
      <c r="J33" s="24">
        <v>5.2045450140407006E-2</v>
      </c>
      <c r="K33" s="24">
        <v>0.05</v>
      </c>
      <c r="L33" s="25">
        <v>35739.976935018851</v>
      </c>
      <c r="M33" s="26">
        <v>-644606224</v>
      </c>
    </row>
    <row r="34" spans="2:13" ht="25" customHeight="1">
      <c r="B34" s="22" t="s">
        <v>84</v>
      </c>
      <c r="C34" s="22" t="s">
        <v>114</v>
      </c>
      <c r="D34" s="22" t="s">
        <v>117</v>
      </c>
      <c r="E34" s="31">
        <v>45692</v>
      </c>
      <c r="F34" s="31">
        <v>45777</v>
      </c>
      <c r="G34" s="22" t="s">
        <v>42</v>
      </c>
      <c r="H34" s="23">
        <v>37</v>
      </c>
      <c r="I34" s="23">
        <v>81</v>
      </c>
      <c r="J34" s="24">
        <v>0</v>
      </c>
      <c r="K34" s="24">
        <v>0</v>
      </c>
      <c r="L34" s="25">
        <v>267216.21621621621</v>
      </c>
      <c r="M34" s="26">
        <v>9887000</v>
      </c>
    </row>
    <row r="35" spans="2:13" ht="25" customHeight="1">
      <c r="B35" s="22" t="s">
        <v>86</v>
      </c>
      <c r="C35" s="22" t="s">
        <v>118</v>
      </c>
      <c r="D35" s="22" t="s">
        <v>119</v>
      </c>
      <c r="E35" s="31">
        <v>45779</v>
      </c>
      <c r="F35" s="31">
        <v>45779</v>
      </c>
      <c r="G35" s="22" t="s">
        <v>41</v>
      </c>
      <c r="H35" s="23">
        <v>-67381</v>
      </c>
      <c r="I35" s="23" t="s">
        <v>39</v>
      </c>
      <c r="J35" s="24">
        <v>1.7000000000000001E-3</v>
      </c>
      <c r="K35" s="24">
        <v>0</v>
      </c>
      <c r="L35" s="25">
        <v>2038</v>
      </c>
      <c r="M35" s="26">
        <v>-137322478</v>
      </c>
    </row>
    <row r="36" spans="2:13" ht="25" customHeight="1">
      <c r="B36" s="22" t="s">
        <v>82</v>
      </c>
      <c r="C36" s="22" t="s">
        <v>36</v>
      </c>
      <c r="D36" s="22" t="s">
        <v>112</v>
      </c>
      <c r="E36" s="31">
        <v>45779</v>
      </c>
      <c r="F36" s="31">
        <v>45779</v>
      </c>
      <c r="G36" s="22" t="s">
        <v>42</v>
      </c>
      <c r="H36" s="23">
        <v>2400</v>
      </c>
      <c r="I36" s="23">
        <v>2537097</v>
      </c>
      <c r="J36" s="24">
        <v>0.45835388788426762</v>
      </c>
      <c r="K36" s="24">
        <v>0.45880000000000004</v>
      </c>
      <c r="L36" s="25">
        <v>12500</v>
      </c>
      <c r="M36" s="26">
        <v>30000000</v>
      </c>
    </row>
    <row r="37" spans="2:13" ht="25" customHeight="1">
      <c r="B37" s="22" t="s">
        <v>87</v>
      </c>
      <c r="C37" s="22" t="s">
        <v>35</v>
      </c>
      <c r="D37" s="22" t="s">
        <v>120</v>
      </c>
      <c r="E37" s="31">
        <v>45779</v>
      </c>
      <c r="F37" s="31">
        <v>45779</v>
      </c>
      <c r="G37" s="22" t="s">
        <v>58</v>
      </c>
      <c r="H37" s="23">
        <v>-800000</v>
      </c>
      <c r="I37" s="23">
        <v>4004401</v>
      </c>
      <c r="J37" s="24">
        <v>0.60589999999999999</v>
      </c>
      <c r="K37" s="24">
        <v>0.505</v>
      </c>
      <c r="L37" s="25">
        <v>3580</v>
      </c>
      <c r="M37" s="26">
        <v>-2864000000</v>
      </c>
    </row>
    <row r="38" spans="2:13" ht="25" customHeight="1">
      <c r="B38" s="22" t="s">
        <v>88</v>
      </c>
      <c r="C38" s="22" t="s">
        <v>54</v>
      </c>
      <c r="D38" s="22" t="s">
        <v>121</v>
      </c>
      <c r="E38" s="31">
        <v>45779</v>
      </c>
      <c r="F38" s="31">
        <v>45779</v>
      </c>
      <c r="G38" s="22" t="s">
        <v>42</v>
      </c>
      <c r="H38" s="23">
        <v>300</v>
      </c>
      <c r="I38" s="23">
        <v>1300</v>
      </c>
      <c r="J38" s="24">
        <v>0</v>
      </c>
      <c r="K38" s="24">
        <v>0</v>
      </c>
      <c r="L38" s="25">
        <v>39100</v>
      </c>
      <c r="M38" s="26">
        <v>11730000</v>
      </c>
    </row>
    <row r="39" spans="2:13" ht="25" customHeight="1">
      <c r="B39" s="22" t="s">
        <v>87</v>
      </c>
      <c r="C39" s="22" t="s">
        <v>37</v>
      </c>
      <c r="D39" s="22" t="s">
        <v>122</v>
      </c>
      <c r="E39" s="31">
        <v>45779</v>
      </c>
      <c r="F39" s="31">
        <v>45681</v>
      </c>
      <c r="G39" s="22" t="s">
        <v>42</v>
      </c>
      <c r="H39" s="23">
        <v>62896</v>
      </c>
      <c r="I39" s="23">
        <v>62896</v>
      </c>
      <c r="J39" s="24">
        <v>2.3400000000000001E-2</v>
      </c>
      <c r="K39" s="24">
        <v>0.10880000000000001</v>
      </c>
      <c r="L39" s="25">
        <v>3911.7528141694224</v>
      </c>
      <c r="M39" s="26">
        <v>246033605</v>
      </c>
    </row>
    <row r="40" spans="2:13" ht="25" customHeight="1">
      <c r="B40" s="22" t="s">
        <v>89</v>
      </c>
      <c r="C40" s="22" t="s">
        <v>123</v>
      </c>
      <c r="D40" s="22" t="s">
        <v>124</v>
      </c>
      <c r="E40" s="31">
        <v>45777</v>
      </c>
      <c r="F40" s="31">
        <v>45777</v>
      </c>
      <c r="G40" s="22" t="s">
        <v>45</v>
      </c>
      <c r="H40" s="23">
        <v>-1749223</v>
      </c>
      <c r="I40" s="23">
        <v>1749222</v>
      </c>
      <c r="J40" s="24">
        <v>7.730898794480133E-2</v>
      </c>
      <c r="K40" s="24">
        <v>3.8699999999999998E-2</v>
      </c>
      <c r="L40" s="25">
        <v>3418</v>
      </c>
      <c r="M40" s="26">
        <v>-5978844214</v>
      </c>
    </row>
    <row r="41" spans="2:13" ht="25" customHeight="1">
      <c r="B41" s="22" t="s">
        <v>90</v>
      </c>
      <c r="C41" s="22" t="s">
        <v>125</v>
      </c>
      <c r="D41" s="22" t="s">
        <v>126</v>
      </c>
      <c r="E41" s="31">
        <v>45771</v>
      </c>
      <c r="F41" s="31">
        <v>45771</v>
      </c>
      <c r="G41" s="22" t="s">
        <v>42</v>
      </c>
      <c r="H41" s="23">
        <v>4249</v>
      </c>
      <c r="I41" s="23">
        <v>4249</v>
      </c>
      <c r="J41" s="24">
        <v>0</v>
      </c>
      <c r="K41" s="24">
        <v>1E-4</v>
      </c>
      <c r="L41" s="25">
        <v>1960</v>
      </c>
      <c r="M41" s="26">
        <v>8328040</v>
      </c>
    </row>
    <row r="42" spans="2:13" ht="25" customHeight="1">
      <c r="B42" s="22" t="s">
        <v>90</v>
      </c>
      <c r="C42" s="22" t="s">
        <v>38</v>
      </c>
      <c r="D42" s="22" t="s">
        <v>127</v>
      </c>
      <c r="E42" s="31">
        <v>45756</v>
      </c>
      <c r="F42" s="31">
        <v>45776</v>
      </c>
      <c r="G42" s="22" t="s">
        <v>42</v>
      </c>
      <c r="H42" s="23">
        <v>281883</v>
      </c>
      <c r="I42" s="23">
        <v>3176292</v>
      </c>
      <c r="J42" s="24">
        <v>5.8806225151074476E-2</v>
      </c>
      <c r="K42" s="24">
        <v>6.4500000000000002E-2</v>
      </c>
      <c r="L42" s="25">
        <v>1929.1202023534588</v>
      </c>
      <c r="M42" s="26">
        <v>543786190</v>
      </c>
    </row>
    <row r="43" spans="2:13" ht="25" customHeight="1">
      <c r="B43" s="22" t="s">
        <v>91</v>
      </c>
      <c r="C43" s="22" t="s">
        <v>128</v>
      </c>
      <c r="D43" s="22" t="s">
        <v>129</v>
      </c>
      <c r="E43" s="31">
        <v>45754</v>
      </c>
      <c r="F43" s="31">
        <v>45756</v>
      </c>
      <c r="G43" s="22" t="s">
        <v>42</v>
      </c>
      <c r="H43" s="23">
        <v>10000</v>
      </c>
      <c r="I43" s="23">
        <v>130000</v>
      </c>
      <c r="J43" s="24">
        <v>1.0305666940253496E-2</v>
      </c>
      <c r="K43" s="24">
        <v>1.1200000000000002E-2</v>
      </c>
      <c r="L43" s="25">
        <v>4634.3755000000001</v>
      </c>
      <c r="M43" s="26">
        <v>46343755</v>
      </c>
    </row>
    <row r="44" spans="2:13" ht="25" customHeight="1">
      <c r="B44" s="22" t="s">
        <v>91</v>
      </c>
      <c r="C44" s="22" t="s">
        <v>128</v>
      </c>
      <c r="D44" s="22" t="s">
        <v>130</v>
      </c>
      <c r="E44" s="31">
        <v>45772</v>
      </c>
      <c r="F44" s="31">
        <v>45777</v>
      </c>
      <c r="G44" s="22" t="s">
        <v>42</v>
      </c>
      <c r="H44" s="23">
        <v>9465</v>
      </c>
      <c r="I44" s="23">
        <v>609465</v>
      </c>
      <c r="J44" s="24">
        <v>5.1528334701267484E-2</v>
      </c>
      <c r="K44" s="24">
        <v>5.2300000000000006E-2</v>
      </c>
      <c r="L44" s="25">
        <v>5127.4696249339677</v>
      </c>
      <c r="M44" s="26">
        <v>48531500.000000007</v>
      </c>
    </row>
    <row r="45" spans="2:13" ht="25" customHeight="1">
      <c r="B45" s="22" t="s">
        <v>92</v>
      </c>
      <c r="C45" s="22" t="s">
        <v>36</v>
      </c>
      <c r="D45" s="22" t="s">
        <v>131</v>
      </c>
      <c r="E45" s="31">
        <v>45670</v>
      </c>
      <c r="F45" s="31">
        <v>45775</v>
      </c>
      <c r="G45" s="22" t="s">
        <v>42</v>
      </c>
      <c r="H45" s="23">
        <v>118195</v>
      </c>
      <c r="I45" s="23">
        <v>8767204</v>
      </c>
      <c r="J45" s="24">
        <v>0.38343266051296043</v>
      </c>
      <c r="K45" s="24">
        <v>0.21249999999999999</v>
      </c>
      <c r="L45" s="25">
        <v>2285.4166842929058</v>
      </c>
      <c r="M45" s="26">
        <v>270124825</v>
      </c>
    </row>
    <row r="46" spans="2:13" ht="25" customHeight="1">
      <c r="B46" s="22" t="s">
        <v>92</v>
      </c>
      <c r="C46" s="22" t="s">
        <v>132</v>
      </c>
      <c r="D46" s="22" t="s">
        <v>133</v>
      </c>
      <c r="E46" s="31">
        <v>45667</v>
      </c>
      <c r="F46" s="31">
        <v>45775</v>
      </c>
      <c r="G46" s="22" t="s">
        <v>42</v>
      </c>
      <c r="H46" s="23">
        <v>64606</v>
      </c>
      <c r="I46" s="23">
        <v>8768204</v>
      </c>
      <c r="J46" s="24">
        <v>0.38341019287523348</v>
      </c>
      <c r="K46" s="24">
        <v>0.11840000000000001</v>
      </c>
      <c r="L46" s="25">
        <v>2249.6587778224934</v>
      </c>
      <c r="M46" s="26">
        <v>145341455</v>
      </c>
    </row>
    <row r="47" spans="2:13" ht="25" customHeight="1">
      <c r="B47" s="22" t="s">
        <v>92</v>
      </c>
      <c r="C47" s="22" t="s">
        <v>132</v>
      </c>
      <c r="D47" s="22" t="s">
        <v>134</v>
      </c>
      <c r="E47" s="31">
        <v>45671</v>
      </c>
      <c r="F47" s="31">
        <v>45779</v>
      </c>
      <c r="G47" s="22" t="s">
        <v>42</v>
      </c>
      <c r="H47" s="23">
        <v>29765</v>
      </c>
      <c r="I47" s="23">
        <v>8781719</v>
      </c>
      <c r="J47" s="24">
        <v>0.38349494080473956</v>
      </c>
      <c r="K47" s="24">
        <v>3.1300000000000001E-2</v>
      </c>
      <c r="L47" s="25">
        <v>2282.0644045019317</v>
      </c>
      <c r="M47" s="26">
        <v>67925647</v>
      </c>
    </row>
    <row r="48" spans="2:13" ht="25" customHeight="1">
      <c r="B48" s="22" t="s">
        <v>92</v>
      </c>
      <c r="C48" s="22" t="s">
        <v>132</v>
      </c>
      <c r="D48" s="22" t="s">
        <v>135</v>
      </c>
      <c r="E48" s="31">
        <v>45671</v>
      </c>
      <c r="F48" s="31">
        <v>45777</v>
      </c>
      <c r="G48" s="22" t="s">
        <v>42</v>
      </c>
      <c r="H48" s="23">
        <v>36654</v>
      </c>
      <c r="I48" s="23">
        <v>8775420</v>
      </c>
      <c r="J48" s="24">
        <v>0.38344766889496207</v>
      </c>
      <c r="K48" s="24">
        <v>3.1099999999999999E-2</v>
      </c>
      <c r="L48" s="25">
        <v>2246.9867681562723</v>
      </c>
      <c r="M48" s="26">
        <v>82361053</v>
      </c>
    </row>
    <row r="49" spans="2:13" ht="25" customHeight="1">
      <c r="B49" s="22" t="s">
        <v>93</v>
      </c>
      <c r="C49" s="22" t="s">
        <v>55</v>
      </c>
      <c r="D49" s="22" t="s">
        <v>136</v>
      </c>
      <c r="E49" s="31">
        <v>45779</v>
      </c>
      <c r="F49" s="31">
        <v>45779</v>
      </c>
      <c r="G49" s="22" t="s">
        <v>45</v>
      </c>
      <c r="H49" s="23">
        <v>-11030</v>
      </c>
      <c r="I49" s="23">
        <v>1216796</v>
      </c>
      <c r="J49" s="24">
        <v>3.7400000000000003E-2</v>
      </c>
      <c r="K49" s="24">
        <v>3.7000000000000005E-2</v>
      </c>
      <c r="L49" s="25">
        <v>6800</v>
      </c>
      <c r="M49" s="26">
        <v>-75004000</v>
      </c>
    </row>
    <row r="50" spans="2:13" ht="25" customHeight="1">
      <c r="B50" s="22" t="s">
        <v>93</v>
      </c>
      <c r="C50" s="22" t="s">
        <v>137</v>
      </c>
      <c r="D50" s="22" t="s">
        <v>138</v>
      </c>
      <c r="E50" s="31">
        <v>45511</v>
      </c>
      <c r="F50" s="31">
        <v>45511</v>
      </c>
      <c r="G50" s="22" t="s">
        <v>45</v>
      </c>
      <c r="H50" s="23">
        <v>-7353</v>
      </c>
      <c r="I50" s="23">
        <v>112585</v>
      </c>
      <c r="J50" s="24">
        <v>3.7000000000000002E-3</v>
      </c>
      <c r="K50" s="24">
        <v>3.4999999999999996E-3</v>
      </c>
      <c r="L50" s="25">
        <v>6800</v>
      </c>
      <c r="M50" s="26">
        <v>-50000400</v>
      </c>
    </row>
    <row r="51" spans="2:13" ht="25" customHeight="1">
      <c r="B51" s="22" t="s">
        <v>94</v>
      </c>
      <c r="C51" s="22" t="s">
        <v>47</v>
      </c>
      <c r="D51" s="22" t="s">
        <v>139</v>
      </c>
      <c r="E51" s="31">
        <v>45771</v>
      </c>
      <c r="F51" s="31">
        <v>45771</v>
      </c>
      <c r="G51" s="22" t="s">
        <v>41</v>
      </c>
      <c r="H51" s="23">
        <v>-20000</v>
      </c>
      <c r="I51" s="23">
        <v>1613862</v>
      </c>
      <c r="J51" s="24">
        <v>2.3099999999999999E-2</v>
      </c>
      <c r="K51" s="24">
        <v>1.9900000000000001E-2</v>
      </c>
      <c r="L51" s="25">
        <v>2050</v>
      </c>
      <c r="M51" s="26">
        <v>-41000000</v>
      </c>
    </row>
    <row r="52" spans="2:13" ht="25" customHeight="1">
      <c r="B52" s="22" t="s">
        <v>93</v>
      </c>
      <c r="C52" s="22" t="s">
        <v>35</v>
      </c>
      <c r="D52" s="22" t="s">
        <v>140</v>
      </c>
      <c r="E52" s="31">
        <v>45779</v>
      </c>
      <c r="F52" s="31">
        <v>45779</v>
      </c>
      <c r="G52" s="22" t="s">
        <v>45</v>
      </c>
      <c r="H52" s="23">
        <v>18383</v>
      </c>
      <c r="I52" s="23">
        <v>10349757</v>
      </c>
      <c r="J52" s="24">
        <v>0.32219999999999999</v>
      </c>
      <c r="K52" s="24">
        <v>0.315</v>
      </c>
      <c r="L52" s="25">
        <v>6800</v>
      </c>
      <c r="M52" s="26">
        <v>125004400</v>
      </c>
    </row>
    <row r="53" spans="2:13" ht="25" customHeight="1">
      <c r="B53" s="22" t="s">
        <v>95</v>
      </c>
      <c r="C53" s="22" t="s">
        <v>141</v>
      </c>
      <c r="D53" s="22" t="s">
        <v>142</v>
      </c>
      <c r="E53" s="31">
        <v>45776</v>
      </c>
      <c r="F53" s="31">
        <v>45779</v>
      </c>
      <c r="G53" s="22" t="s">
        <v>42</v>
      </c>
      <c r="H53" s="23">
        <v>1315</v>
      </c>
      <c r="I53" s="23">
        <v>129694</v>
      </c>
      <c r="J53" s="24">
        <v>1.2379981805007307E-2</v>
      </c>
      <c r="K53" s="24">
        <v>1.2500000000000001E-2</v>
      </c>
      <c r="L53" s="25">
        <v>27446.38783269962</v>
      </c>
      <c r="M53" s="26">
        <v>36092000</v>
      </c>
    </row>
    <row r="54" spans="2:13" ht="25" customHeight="1">
      <c r="B54" s="22" t="s">
        <v>96</v>
      </c>
      <c r="C54" s="22" t="s">
        <v>37</v>
      </c>
      <c r="D54" s="22" t="s">
        <v>143</v>
      </c>
      <c r="E54" s="31">
        <v>45771</v>
      </c>
      <c r="F54" s="31">
        <v>45785</v>
      </c>
      <c r="G54" s="22" t="s">
        <v>42</v>
      </c>
      <c r="H54" s="23">
        <v>645000</v>
      </c>
      <c r="I54" s="23">
        <v>13890638</v>
      </c>
      <c r="J54" s="24">
        <v>0.20329999999999998</v>
      </c>
      <c r="K54" s="24">
        <v>0.21530000000000002</v>
      </c>
      <c r="L54" s="25">
        <v>3381.2554852713179</v>
      </c>
      <c r="M54" s="26">
        <v>2180909788</v>
      </c>
    </row>
    <row r="55" spans="2:13" ht="25" customHeight="1">
      <c r="B55" s="22" t="s">
        <v>97</v>
      </c>
      <c r="C55" s="22" t="s">
        <v>110</v>
      </c>
      <c r="D55" s="22" t="s">
        <v>144</v>
      </c>
      <c r="E55" s="31">
        <v>45747</v>
      </c>
      <c r="F55" s="31">
        <v>45749</v>
      </c>
      <c r="G55" s="22" t="s">
        <v>41</v>
      </c>
      <c r="H55" s="23">
        <v>-10</v>
      </c>
      <c r="I55" s="23">
        <v>11</v>
      </c>
      <c r="J55" s="24">
        <v>0</v>
      </c>
      <c r="K55" s="24">
        <v>0</v>
      </c>
      <c r="L55" s="25">
        <v>12091.1</v>
      </c>
      <c r="M55" s="26">
        <v>-120911</v>
      </c>
    </row>
    <row r="56" spans="2:13" ht="25" customHeight="1">
      <c r="B56" s="22" t="s">
        <v>98</v>
      </c>
      <c r="C56" s="22" t="s">
        <v>145</v>
      </c>
      <c r="D56" s="22" t="s">
        <v>146</v>
      </c>
      <c r="E56" s="31">
        <v>45771</v>
      </c>
      <c r="F56" s="31">
        <v>45776</v>
      </c>
      <c r="G56" s="22" t="s">
        <v>41</v>
      </c>
      <c r="H56" s="23">
        <v>-13448</v>
      </c>
      <c r="I56" s="23">
        <v>0</v>
      </c>
      <c r="J56" s="24">
        <v>0</v>
      </c>
      <c r="K56" s="24">
        <v>0</v>
      </c>
      <c r="L56" s="25">
        <v>119421.42273944081</v>
      </c>
      <c r="M56" s="26">
        <v>-1605979293</v>
      </c>
    </row>
    <row r="57" spans="2:13" ht="25" customHeight="1">
      <c r="B57" s="22" t="s">
        <v>99</v>
      </c>
      <c r="C57" s="22" t="s">
        <v>147</v>
      </c>
      <c r="D57" s="22" t="s">
        <v>148</v>
      </c>
      <c r="E57" s="31">
        <v>45772</v>
      </c>
      <c r="F57" s="31">
        <v>45772</v>
      </c>
      <c r="G57" s="22" t="s">
        <v>42</v>
      </c>
      <c r="H57" s="23">
        <v>10000</v>
      </c>
      <c r="I57" s="23">
        <v>10000</v>
      </c>
      <c r="J57" s="24">
        <v>0</v>
      </c>
      <c r="K57" s="24">
        <v>1E-4</v>
      </c>
      <c r="L57" s="25">
        <v>6000</v>
      </c>
      <c r="M57" s="26">
        <v>60000000</v>
      </c>
    </row>
    <row r="58" spans="2:13" ht="25" customHeight="1">
      <c r="B58" s="22" t="s">
        <v>98</v>
      </c>
      <c r="C58" s="22" t="s">
        <v>40</v>
      </c>
      <c r="D58" s="22" t="s">
        <v>149</v>
      </c>
      <c r="E58" s="31">
        <v>45777</v>
      </c>
      <c r="F58" s="31">
        <v>45777</v>
      </c>
      <c r="G58" s="22" t="s">
        <v>42</v>
      </c>
      <c r="H58" s="23">
        <v>51</v>
      </c>
      <c r="I58" s="23">
        <v>7023</v>
      </c>
      <c r="J58" s="24">
        <v>0</v>
      </c>
      <c r="K58" s="24">
        <v>0</v>
      </c>
      <c r="L58" s="25">
        <v>117300</v>
      </c>
      <c r="M58" s="26">
        <v>5982300</v>
      </c>
    </row>
    <row r="59" spans="2:13" ht="25" customHeight="1">
      <c r="B59" s="22" t="s">
        <v>98</v>
      </c>
      <c r="C59" s="22" t="s">
        <v>51</v>
      </c>
      <c r="D59" s="22" t="s">
        <v>150</v>
      </c>
      <c r="E59" s="31">
        <v>45772</v>
      </c>
      <c r="F59" s="31">
        <v>45772</v>
      </c>
      <c r="G59" s="22" t="s">
        <v>42</v>
      </c>
      <c r="H59" s="23">
        <v>55</v>
      </c>
      <c r="I59" s="23">
        <v>4767</v>
      </c>
      <c r="J59" s="24">
        <v>0</v>
      </c>
      <c r="K59" s="24">
        <v>0</v>
      </c>
      <c r="L59" s="25">
        <v>120389</v>
      </c>
      <c r="M59" s="26">
        <v>6621395</v>
      </c>
    </row>
    <row r="60" spans="2:13" ht="25" customHeight="1">
      <c r="B60" s="22" t="s">
        <v>98</v>
      </c>
      <c r="C60" s="22" t="s">
        <v>44</v>
      </c>
      <c r="D60" s="22" t="s">
        <v>151</v>
      </c>
      <c r="E60" s="31">
        <v>45772</v>
      </c>
      <c r="F60" s="31">
        <v>45772</v>
      </c>
      <c r="G60" s="22" t="s">
        <v>42</v>
      </c>
      <c r="H60" s="23">
        <v>42</v>
      </c>
      <c r="I60" s="23">
        <v>4041</v>
      </c>
      <c r="J60" s="24">
        <v>0</v>
      </c>
      <c r="K60" s="24">
        <v>0</v>
      </c>
      <c r="L60" s="25">
        <v>120389</v>
      </c>
      <c r="M60" s="26">
        <v>5056338</v>
      </c>
    </row>
    <row r="61" spans="2:13" ht="25" customHeight="1">
      <c r="B61" s="32"/>
      <c r="C61" s="32"/>
      <c r="D61" s="32"/>
      <c r="E61" s="33"/>
      <c r="F61" s="33"/>
      <c r="G61" s="32"/>
      <c r="H61" s="34"/>
      <c r="I61" s="34"/>
      <c r="J61" s="35"/>
      <c r="K61" s="35"/>
      <c r="L61" s="36"/>
      <c r="M61" s="37"/>
    </row>
    <row r="62" spans="2:13" ht="25" customHeight="1">
      <c r="B62" s="45" t="s">
        <v>59</v>
      </c>
      <c r="C62" s="46"/>
      <c r="D62" s="46"/>
    </row>
    <row r="63" spans="2:13" ht="25" customHeight="1">
      <c r="B63" s="5" t="s">
        <v>0</v>
      </c>
      <c r="C63" s="5" t="s">
        <v>10</v>
      </c>
      <c r="D63" s="5" t="s">
        <v>11</v>
      </c>
      <c r="E63" s="5" t="s">
        <v>60</v>
      </c>
      <c r="F63" s="5" t="s">
        <v>61</v>
      </c>
      <c r="G63" s="5" t="s">
        <v>14</v>
      </c>
      <c r="H63" s="10" t="s">
        <v>15</v>
      </c>
      <c r="I63" s="10" t="s">
        <v>16</v>
      </c>
      <c r="J63" s="5" t="s">
        <v>33</v>
      </c>
      <c r="K63" s="5" t="s">
        <v>34</v>
      </c>
      <c r="L63" s="5" t="s">
        <v>17</v>
      </c>
      <c r="M63" s="5" t="s">
        <v>18</v>
      </c>
    </row>
    <row r="64" spans="2:13" ht="25" customHeight="1">
      <c r="B64" s="22" t="s">
        <v>63</v>
      </c>
      <c r="C64" s="22" t="s">
        <v>47</v>
      </c>
      <c r="D64" s="22" t="s">
        <v>65</v>
      </c>
      <c r="E64" s="31">
        <v>45810</v>
      </c>
      <c r="F64" s="31">
        <v>45838</v>
      </c>
      <c r="G64" s="22" t="s">
        <v>42</v>
      </c>
      <c r="H64" s="23">
        <v>1848428</v>
      </c>
      <c r="I64" s="42">
        <v>45752588</v>
      </c>
      <c r="J64" s="24">
        <v>0.42149999999999999</v>
      </c>
      <c r="K64" s="24">
        <v>0.43919999999999998</v>
      </c>
      <c r="L64" s="25">
        <v>5410</v>
      </c>
      <c r="M64" s="26">
        <v>9999995480</v>
      </c>
    </row>
    <row r="65" spans="2:13" ht="25" customHeight="1">
      <c r="B65" s="22" t="s">
        <v>64</v>
      </c>
      <c r="C65" s="22" t="s">
        <v>47</v>
      </c>
      <c r="D65" s="22" t="s">
        <v>66</v>
      </c>
      <c r="E65" s="31">
        <v>45810</v>
      </c>
      <c r="F65" s="31">
        <v>45810</v>
      </c>
      <c r="G65" s="22" t="s">
        <v>58</v>
      </c>
      <c r="H65" s="23">
        <v>-816104</v>
      </c>
      <c r="I65" s="42">
        <v>6192318</v>
      </c>
      <c r="J65" s="24">
        <v>0.2576</v>
      </c>
      <c r="K65" s="24">
        <v>0.2276</v>
      </c>
      <c r="L65" s="25">
        <v>6010</v>
      </c>
      <c r="M65" s="26">
        <v>-4904785040</v>
      </c>
    </row>
    <row r="66" spans="2:13" ht="25" customHeight="1">
      <c r="B66" s="22" t="s">
        <v>64</v>
      </c>
      <c r="C66" s="22" t="s">
        <v>47</v>
      </c>
      <c r="D66" s="22" t="s">
        <v>67</v>
      </c>
      <c r="E66" s="31">
        <v>45810</v>
      </c>
      <c r="F66" s="31">
        <v>45810</v>
      </c>
      <c r="G66" s="22" t="s">
        <v>57</v>
      </c>
      <c r="H66" s="23">
        <v>816104</v>
      </c>
      <c r="I66" s="42">
        <v>826113</v>
      </c>
      <c r="J66" s="24">
        <v>4.0000000000000002E-4</v>
      </c>
      <c r="K66" s="24">
        <v>3.04E-2</v>
      </c>
      <c r="L66" s="25">
        <v>6010</v>
      </c>
      <c r="M66" s="26">
        <v>4904785040</v>
      </c>
    </row>
    <row r="67" spans="2:13" ht="25" customHeight="1">
      <c r="B67" s="32"/>
      <c r="C67" s="32"/>
      <c r="D67" s="32"/>
      <c r="E67" s="33"/>
      <c r="F67" s="33"/>
      <c r="G67" s="32"/>
      <c r="H67" s="34"/>
      <c r="I67" s="34"/>
      <c r="J67" s="35"/>
      <c r="K67" s="35"/>
      <c r="L67" s="36"/>
      <c r="M67" s="37"/>
    </row>
    <row r="68" spans="2:13" ht="20">
      <c r="B68" s="45" t="s">
        <v>20</v>
      </c>
      <c r="C68" s="46"/>
      <c r="D68" s="11"/>
      <c r="E68" s="3"/>
      <c r="F68" s="3"/>
      <c r="G68" s="3"/>
      <c r="H68" s="3"/>
      <c r="L68" s="27"/>
      <c r="M68" s="17"/>
    </row>
    <row r="69" spans="2:13">
      <c r="B69" s="20" t="s">
        <v>0</v>
      </c>
      <c r="C69" s="5" t="s">
        <v>21</v>
      </c>
      <c r="D69" s="5" t="s">
        <v>22</v>
      </c>
      <c r="E69" s="5" t="s">
        <v>23</v>
      </c>
      <c r="F69" s="5" t="s">
        <v>24</v>
      </c>
      <c r="G69" s="5" t="s">
        <v>25</v>
      </c>
      <c r="H69" s="30" t="s">
        <v>26</v>
      </c>
      <c r="I69" s="5" t="s">
        <v>27</v>
      </c>
      <c r="J69" s="5" t="s">
        <v>28</v>
      </c>
      <c r="K69" s="39" t="s">
        <v>29</v>
      </c>
      <c r="L69" s="53" t="s">
        <v>30</v>
      </c>
      <c r="M69" s="53"/>
    </row>
    <row r="70" spans="2:13">
      <c r="B70" s="2" t="s">
        <v>155</v>
      </c>
      <c r="C70" s="2" t="s">
        <v>32</v>
      </c>
      <c r="D70" s="8">
        <v>2567394</v>
      </c>
      <c r="E70" s="8">
        <v>1558</v>
      </c>
      <c r="F70" s="28"/>
      <c r="G70" s="29">
        <v>1558</v>
      </c>
      <c r="H70" s="9">
        <v>3999999852</v>
      </c>
      <c r="I70" s="41">
        <v>45789</v>
      </c>
      <c r="J70" s="7">
        <v>6.6600000000000006E-2</v>
      </c>
      <c r="K70" s="40">
        <v>45807</v>
      </c>
      <c r="L70" s="52" t="s">
        <v>43</v>
      </c>
      <c r="M70" s="52" t="s">
        <v>43</v>
      </c>
    </row>
    <row r="71" spans="2:13">
      <c r="B71" s="2" t="s">
        <v>156</v>
      </c>
      <c r="C71" s="2" t="s">
        <v>32</v>
      </c>
      <c r="D71" s="8">
        <v>596000</v>
      </c>
      <c r="E71" s="8">
        <v>5532</v>
      </c>
      <c r="F71" s="28">
        <v>-0.1</v>
      </c>
      <c r="G71" s="29">
        <v>4979</v>
      </c>
      <c r="H71" s="9">
        <v>2967484000</v>
      </c>
      <c r="I71" s="41">
        <v>45789</v>
      </c>
      <c r="J71" s="7">
        <v>4.6199999999999998E-2</v>
      </c>
      <c r="K71" s="40">
        <v>45806</v>
      </c>
      <c r="L71" s="52" t="s">
        <v>31</v>
      </c>
      <c r="M71" s="52" t="s">
        <v>31</v>
      </c>
    </row>
  </sheetData>
  <mergeCells count="13">
    <mergeCell ref="L71:M71"/>
    <mergeCell ref="L70:M70"/>
    <mergeCell ref="L69:M69"/>
    <mergeCell ref="J6:M6"/>
    <mergeCell ref="B68:C68"/>
    <mergeCell ref="B62:D62"/>
    <mergeCell ref="B2:D3"/>
    <mergeCell ref="E2:M3"/>
    <mergeCell ref="B5:C5"/>
    <mergeCell ref="B9:D9"/>
    <mergeCell ref="F6:G6"/>
    <mergeCell ref="F7:G7"/>
    <mergeCell ref="J7:M7"/>
  </mergeCells>
  <phoneticPr fontId="4" type="noConversion"/>
  <conditionalFormatting sqref="B11:B60">
    <cfRule type="iconSet" priority="895">
      <iconSet iconSet="3Arrows">
        <cfvo type="percent" val="0"/>
        <cfvo type="percent" val="33"/>
        <cfvo type="percent" val="67"/>
      </iconSet>
    </cfRule>
  </conditionalFormatting>
  <conditionalFormatting sqref="B64:B66">
    <cfRule type="iconSet" priority="889">
      <iconSet iconSet="3Arrows">
        <cfvo type="percent" val="0"/>
        <cfvo type="percent" val="33"/>
        <cfvo type="percent" val="67"/>
      </iconSet>
    </cfRule>
  </conditionalFormatting>
  <conditionalFormatting sqref="B67 B61">
    <cfRule type="iconSet" priority="884">
      <iconSet iconSet="3Arrows">
        <cfvo type="percent" val="0"/>
        <cfvo type="percent" val="33"/>
        <cfvo type="percent" val="67"/>
      </iconSet>
    </cfRule>
  </conditionalFormatting>
  <conditionalFormatting sqref="B69">
    <cfRule type="expression" dxfId="13" priority="881">
      <formula>$H69&lt;0</formula>
    </cfRule>
    <cfRule type="iconSet" priority="882">
      <iconSet iconSet="3Arrows">
        <cfvo type="percent" val="0"/>
        <cfvo type="percent" val="33"/>
        <cfvo type="percent" val="67"/>
      </iconSet>
    </cfRule>
    <cfRule type="expression" dxfId="12" priority="883">
      <formula>#REF!&lt;0</formula>
    </cfRule>
  </conditionalFormatting>
  <conditionalFormatting sqref="B11:M60 B64:M66">
    <cfRule type="expression" dxfId="11" priority="1">
      <formula>$H11&lt;0</formula>
    </cfRule>
  </conditionalFormatting>
  <conditionalFormatting sqref="H68:K69 L69">
    <cfRule type="cellIs" dxfId="8" priority="72" operator="lessThan">
      <formula>0</formula>
    </cfRule>
    <cfRule type="cellIs" dxfId="7" priority="73" operator="lessThan">
      <formula>0</formula>
    </cfRule>
  </conditionalFormatting>
  <conditionalFormatting sqref="H69:L69">
    <cfRule type="cellIs" dxfId="6" priority="482" operator="lessThan">
      <formula>0</formula>
    </cfRule>
    <cfRule type="cellIs" dxfId="5" priority="483" operator="lessThan">
      <formula>0</formula>
    </cfRule>
    <cfRule type="cellIs" dxfId="4" priority="484" operator="lessThan">
      <formula>0</formula>
    </cfRule>
  </conditionalFormatting>
  <conditionalFormatting sqref="M11:M60">
    <cfRule type="dataBar" priority="898">
      <dataBar>
        <cfvo type="num" val="0"/>
        <cfvo type="num" val="1000000000"/>
        <color rgb="FF638EC6"/>
      </dataBar>
      <extLst>
        <ext xmlns:x14="http://schemas.microsoft.com/office/spreadsheetml/2009/9/main" uri="{B025F937-C7B1-47D3-B67F-A62EFF666E3E}">
          <x14:id>{53681308-79AE-5744-A8BF-A507A4C78BB6}</x14:id>
        </ext>
      </extLst>
    </cfRule>
    <cfRule type="dataBar" priority="899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{F3DE6932-C3F5-5C4B-9F4F-BEAB6A493652}</x14:id>
        </ext>
      </extLst>
    </cfRule>
  </conditionalFormatting>
  <conditionalFormatting sqref="M64:M66">
    <cfRule type="dataBar" priority="893">
      <dataBar>
        <cfvo type="num" val="0"/>
        <cfvo type="num" val="1000000000"/>
        <color rgb="FF638EC6"/>
      </dataBar>
      <extLst>
        <ext xmlns:x14="http://schemas.microsoft.com/office/spreadsheetml/2009/9/main" uri="{B025F937-C7B1-47D3-B67F-A62EFF666E3E}">
          <x14:id>{8EFA14AC-33D6-184A-98AC-55DACF30DD23}</x14:id>
        </ext>
      </extLst>
    </cfRule>
    <cfRule type="dataBar" priority="89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{C7140886-D422-2041-8F26-51A76C178D2F}</x14:id>
        </ext>
      </extLst>
    </cfRule>
  </conditionalFormatting>
  <conditionalFormatting sqref="M67 M61">
    <cfRule type="dataBar" priority="886">
      <dataBar>
        <cfvo type="num" val="0"/>
        <cfvo type="num" val="1000000000"/>
        <color rgb="FF638EC6"/>
      </dataBar>
      <extLst>
        <ext xmlns:x14="http://schemas.microsoft.com/office/spreadsheetml/2009/9/main" uri="{B025F937-C7B1-47D3-B67F-A62EFF666E3E}">
          <x14:id>{911F18A4-7974-C24F-BFEB-78A85F868489}</x14:id>
        </ext>
      </extLst>
    </cfRule>
    <cfRule type="dataBar" priority="887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{29CCCB40-AA18-114A-992E-00C647E45BAE}</x14:id>
        </ext>
      </extLst>
    </cfRule>
  </conditionalFormatting>
  <hyperlinks>
    <hyperlink ref="E2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681308-79AE-5744-A8BF-A507A4C78BB6}">
            <x14:dataBar minLength="0" maxLength="100">
              <x14:cfvo type="num">
                <xm:f>0</xm:f>
              </x14:cfvo>
              <x14:cfvo type="num">
                <xm:f>1000000000</xm:f>
              </x14:cfvo>
              <x14:negativeFillColor rgb="FFFF0000"/>
              <x14:axisColor rgb="FF000000"/>
            </x14:dataBar>
          </x14:cfRule>
          <x14:cfRule type="dataBar" id="{F3DE6932-C3F5-5C4B-9F4F-BEAB6A4936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M11:M60</xm:sqref>
        </x14:conditionalFormatting>
        <x14:conditionalFormatting xmlns:xm="http://schemas.microsoft.com/office/excel/2006/main">
          <x14:cfRule type="dataBar" id="{8EFA14AC-33D6-184A-98AC-55DACF30DD23}">
            <x14:dataBar minLength="0" maxLength="100">
              <x14:cfvo type="num">
                <xm:f>0</xm:f>
              </x14:cfvo>
              <x14:cfvo type="num">
                <xm:f>1000000000</xm:f>
              </x14:cfvo>
              <x14:negativeFillColor rgb="FFFF0000"/>
              <x14:axisColor rgb="FF000000"/>
            </x14:dataBar>
          </x14:cfRule>
          <x14:cfRule type="dataBar" id="{C7140886-D422-2041-8F26-51A76C178D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M64:M66</xm:sqref>
        </x14:conditionalFormatting>
        <x14:conditionalFormatting xmlns:xm="http://schemas.microsoft.com/office/excel/2006/main">
          <x14:cfRule type="dataBar" id="{911F18A4-7974-C24F-BFEB-78A85F868489}">
            <x14:dataBar minLength="0" maxLength="100">
              <x14:cfvo type="num">
                <xm:f>0</xm:f>
              </x14:cfvo>
              <x14:cfvo type="num">
                <xm:f>1000000000</xm:f>
              </x14:cfvo>
              <x14:negativeFillColor rgb="FFFF0000"/>
              <x14:axisColor rgb="FF000000"/>
            </x14:dataBar>
          </x14:cfRule>
          <x14:cfRule type="dataBar" id="{29CCCB40-AA18-114A-992E-00C647E45B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M67 M61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82108</dc:creator>
  <cp:lastModifiedBy>tqh</cp:lastModifiedBy>
  <dcterms:created xsi:type="dcterms:W3CDTF">2023-06-01T14:57:49Z</dcterms:created>
  <dcterms:modified xsi:type="dcterms:W3CDTF">2025-05-02T10:08:55Z</dcterms:modified>
</cp:coreProperties>
</file>