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75" windowHeight="9660"/>
  </bookViews>
  <sheets>
    <sheet name="Лист1" sheetId="3" r:id="rId1"/>
  </sheets>
  <calcPr calcId="144525"/>
</workbook>
</file>

<file path=xl/calcChain.xml><?xml version="1.0" encoding="utf-8"?>
<calcChain xmlns="http://schemas.openxmlformats.org/spreadsheetml/2006/main">
  <c r="D6" i="3" l="1"/>
  <c r="G12" i="3"/>
  <c r="G11" i="3"/>
  <c r="G9" i="3"/>
  <c r="D12" i="3"/>
  <c r="D10" i="3"/>
  <c r="D11" i="3"/>
  <c r="G10" i="3"/>
  <c r="D9" i="3"/>
  <c r="G8" i="3"/>
  <c r="D8" i="3"/>
  <c r="G6" i="3"/>
</calcChain>
</file>

<file path=xl/sharedStrings.xml><?xml version="1.0" encoding="utf-8"?>
<sst xmlns="http://schemas.openxmlformats.org/spreadsheetml/2006/main" count="16" uniqueCount="13">
  <si>
    <t>Экспорт</t>
  </si>
  <si>
    <t>Импорт</t>
  </si>
  <si>
    <t>Экспорт и импорт товаров Российской Федерации по группам стран
(млрд. долл. США)</t>
  </si>
  <si>
    <t>темп роста, %</t>
  </si>
  <si>
    <t>Весь мир</t>
  </si>
  <si>
    <t>в том числе:</t>
  </si>
  <si>
    <t>ЕВРОПА</t>
  </si>
  <si>
    <t>АЗИЯ</t>
  </si>
  <si>
    <t>АФРИКА</t>
  </si>
  <si>
    <t>АМЕРИКА</t>
  </si>
  <si>
    <t>ОКЕАНИЯ</t>
  </si>
  <si>
    <t>Январь-февраль 2024</t>
  </si>
  <si>
    <t>Январь-февраль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</si>
</sst>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8"/>
      <color rgb="FF0000FF"/>
      <name val="Calibri"/>
      <family val="2"/>
      <charset val="204"/>
      <scheme val="minor"/>
    </font>
    <font>
      <u/>
      <sz val="8"/>
      <color rgb="FF80008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0" fillId="0" borderId="0" xfId="0" applyFont="1"/>
    <xf numFmtId="0" fontId="20" fillId="0" borderId="0" xfId="0" applyFont="1" applyBorder="1"/>
    <xf numFmtId="0" fontId="23" fillId="0" borderId="0" xfId="0" applyFont="1" applyBorder="1" applyAlignment="1">
      <alignment horizontal="center"/>
    </xf>
    <xf numFmtId="49" fontId="21" fillId="34" borderId="10" xfId="0" applyNumberFormat="1" applyFont="1" applyFill="1" applyBorder="1" applyAlignment="1">
      <alignment horizontal="left" vertical="center" wrapText="1"/>
    </xf>
    <xf numFmtId="17" fontId="21" fillId="34" borderId="10" xfId="0" applyNumberFormat="1" applyFont="1" applyFill="1" applyBorder="1" applyAlignment="1">
      <alignment horizontal="left" vertical="center" wrapText="1"/>
    </xf>
    <xf numFmtId="0" fontId="22" fillId="34" borderId="10" xfId="0" applyFont="1" applyFill="1" applyBorder="1" applyAlignment="1">
      <alignment horizontal="left" vertical="center" wrapText="1"/>
    </xf>
    <xf numFmtId="164" fontId="20" fillId="0" borderId="10" xfId="44" applyNumberFormat="1" applyFont="1" applyBorder="1"/>
    <xf numFmtId="0" fontId="23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horizontal="center"/>
    </xf>
    <xf numFmtId="0" fontId="20" fillId="33" borderId="10" xfId="0" applyFont="1" applyFill="1" applyBorder="1" applyAlignment="1">
      <alignment wrapText="1"/>
    </xf>
    <xf numFmtId="0" fontId="21" fillId="34" borderId="10" xfId="0" applyFont="1" applyFill="1" applyBorder="1" applyAlignment="1">
      <alignment horizontal="center" vertic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ткрывавшаяся гиперссылка" xfId="43" builtinId="9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4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E18" sqref="E18"/>
    </sheetView>
  </sheetViews>
  <sheetFormatPr defaultRowHeight="11.25" x14ac:dyDescent="0.2"/>
  <cols>
    <col min="1" max="1" width="28.42578125" style="1" customWidth="1"/>
    <col min="2" max="7" width="14.28515625" style="1" customWidth="1"/>
    <col min="8" max="16384" width="9.140625" style="1"/>
  </cols>
  <sheetData>
    <row r="1" spans="1:7" ht="21.75" customHeight="1" x14ac:dyDescent="0.2">
      <c r="A1" s="8" t="s">
        <v>2</v>
      </c>
      <c r="B1" s="9"/>
      <c r="C1" s="9"/>
      <c r="D1" s="9"/>
      <c r="E1" s="9"/>
      <c r="F1" s="9"/>
      <c r="G1" s="2"/>
    </row>
    <row r="2" spans="1:7" x14ac:dyDescent="0.2">
      <c r="A2" s="9"/>
      <c r="B2" s="9"/>
      <c r="C2" s="9"/>
      <c r="D2" s="9"/>
      <c r="E2" s="9"/>
      <c r="F2" s="9"/>
      <c r="G2" s="2"/>
    </row>
    <row r="3" spans="1:7" ht="15.75" x14ac:dyDescent="0.25">
      <c r="A3" s="3"/>
      <c r="B3" s="3"/>
      <c r="C3" s="3"/>
      <c r="D3" s="3"/>
      <c r="E3" s="3"/>
      <c r="F3" s="3"/>
      <c r="G3" s="3"/>
    </row>
    <row r="4" spans="1:7" x14ac:dyDescent="0.2">
      <c r="A4" s="10"/>
      <c r="B4" s="11" t="s">
        <v>0</v>
      </c>
      <c r="C4" s="11"/>
      <c r="D4" s="11"/>
      <c r="E4" s="11" t="s">
        <v>1</v>
      </c>
      <c r="F4" s="11"/>
      <c r="G4" s="11"/>
    </row>
    <row r="5" spans="1:7" ht="22.5" x14ac:dyDescent="0.2">
      <c r="A5" s="10"/>
      <c r="B5" s="4" t="s">
        <v>11</v>
      </c>
      <c r="C5" s="4" t="s">
        <v>12</v>
      </c>
      <c r="D5" s="5" t="s">
        <v>3</v>
      </c>
      <c r="E5" s="4" t="s">
        <v>11</v>
      </c>
      <c r="F5" s="4" t="s">
        <v>12</v>
      </c>
      <c r="G5" s="5" t="s">
        <v>3</v>
      </c>
    </row>
    <row r="6" spans="1:7" x14ac:dyDescent="0.2">
      <c r="A6" s="6" t="s">
        <v>4</v>
      </c>
      <c r="B6" s="7">
        <v>60.2059</v>
      </c>
      <c r="C6" s="7">
        <v>60.057600000000001</v>
      </c>
      <c r="D6" s="7">
        <f>C6/B6*100</f>
        <v>99.753678626181156</v>
      </c>
      <c r="E6" s="7">
        <v>41.783699999999996</v>
      </c>
      <c r="F6" s="7">
        <v>41.218499999999999</v>
      </c>
      <c r="G6" s="7">
        <f>F6/E6*100</f>
        <v>98.647319409243323</v>
      </c>
    </row>
    <row r="7" spans="1:7" x14ac:dyDescent="0.2">
      <c r="A7" s="6" t="s">
        <v>5</v>
      </c>
      <c r="B7" s="7"/>
      <c r="C7" s="7"/>
      <c r="D7" s="7"/>
      <c r="E7" s="7"/>
      <c r="F7" s="7"/>
      <c r="G7" s="7"/>
    </row>
    <row r="8" spans="1:7" x14ac:dyDescent="0.2">
      <c r="A8" s="6" t="s">
        <v>6</v>
      </c>
      <c r="B8" s="7">
        <v>9.9712999999999994</v>
      </c>
      <c r="C8" s="7">
        <v>9.0556000000000001</v>
      </c>
      <c r="D8" s="7">
        <f t="shared" ref="D8:D11" si="0">C8/B8*100</f>
        <v>90.816643767613058</v>
      </c>
      <c r="E8" s="7">
        <v>10.7057</v>
      </c>
      <c r="F8" s="7">
        <v>9.7103999999999999</v>
      </c>
      <c r="G8" s="7">
        <f t="shared" ref="G8" si="1">F8/E8*100</f>
        <v>90.70308340416787</v>
      </c>
    </row>
    <row r="9" spans="1:7" x14ac:dyDescent="0.2">
      <c r="A9" s="6" t="s">
        <v>7</v>
      </c>
      <c r="B9" s="7">
        <v>45.984300000000005</v>
      </c>
      <c r="C9" s="7">
        <v>45.567</v>
      </c>
      <c r="D9" s="7">
        <f t="shared" si="0"/>
        <v>99.092516358844208</v>
      </c>
      <c r="E9" s="7">
        <v>28.337400000000002</v>
      </c>
      <c r="F9" s="7">
        <v>28.621599999999997</v>
      </c>
      <c r="G9" s="7">
        <f>F9/E9*100</f>
        <v>101.00291487574722</v>
      </c>
    </row>
    <row r="10" spans="1:7" x14ac:dyDescent="0.2">
      <c r="A10" s="6" t="s">
        <v>8</v>
      </c>
      <c r="B10" s="7">
        <v>2.4817</v>
      </c>
      <c r="C10" s="7">
        <v>3.5373999999999999</v>
      </c>
      <c r="D10" s="7">
        <f>C10/B10*100</f>
        <v>142.53938832252084</v>
      </c>
      <c r="E10" s="7">
        <v>0.5202</v>
      </c>
      <c r="F10" s="7">
        <v>0.64449999999999996</v>
      </c>
      <c r="G10" s="7">
        <f>F10/E10*100</f>
        <v>123.89465590157631</v>
      </c>
    </row>
    <row r="11" spans="1:7" x14ac:dyDescent="0.2">
      <c r="A11" s="6" t="s">
        <v>9</v>
      </c>
      <c r="B11" s="7">
        <v>1.7515000000000001</v>
      </c>
      <c r="C11" s="7">
        <v>1.8844000000000001</v>
      </c>
      <c r="D11" s="7">
        <f t="shared" si="0"/>
        <v>107.58778190122753</v>
      </c>
      <c r="E11" s="7">
        <v>2.1154000000000002</v>
      </c>
      <c r="F11" s="7">
        <v>2.2277</v>
      </c>
      <c r="G11" s="7">
        <f>F11/E11*100</f>
        <v>105.30868866408242</v>
      </c>
    </row>
    <row r="12" spans="1:7" x14ac:dyDescent="0.2">
      <c r="A12" s="6" t="s">
        <v>10</v>
      </c>
      <c r="B12" s="7">
        <v>8.0000000000000004E-4</v>
      </c>
      <c r="C12" s="7">
        <v>1.2999999999999999E-3</v>
      </c>
      <c r="D12" s="7">
        <f>C12/B12*100</f>
        <v>162.49999999999997</v>
      </c>
      <c r="E12" s="7">
        <v>1.61E-2</v>
      </c>
      <c r="F12" s="7">
        <v>1.3599999999999999E-2</v>
      </c>
      <c r="G12" s="7">
        <f>F12/E12*100</f>
        <v>84.472049689440993</v>
      </c>
    </row>
  </sheetData>
  <mergeCells count="4">
    <mergeCell ref="A1:F2"/>
    <mergeCell ref="A4:A5"/>
    <mergeCell ref="B4:D4"/>
    <mergeCell ref="E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страны</dc:title>
  <dc:creator>Кузьмина Людмила Владимировна</dc:creator>
  <cp:lastModifiedBy>Андреева Татьяна Юрьевна</cp:lastModifiedBy>
  <dcterms:created xsi:type="dcterms:W3CDTF">2025-04-07T11:44:31Z</dcterms:created>
  <dcterms:modified xsi:type="dcterms:W3CDTF">2025-04-07T12:09:54Z</dcterms:modified>
</cp:coreProperties>
</file>