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macbookair/Library/Mobile Documents/com~apple~CloudDocs/Desktop/documents/docs shaxzod/marketing/AAK/анализ/"/>
    </mc:Choice>
  </mc:AlternateContent>
  <xr:revisionPtr revIDLastSave="0" documentId="13_ncr:1_{DC23E4DC-2F0E-3C41-8658-507FB15F936A}" xr6:coauthVersionLast="47" xr6:coauthVersionMax="47" xr10:uidLastSave="{00000000-0000-0000-0000-000000000000}"/>
  <bookViews>
    <workbookView xWindow="0" yWindow="760" windowWidth="34200" windowHeight="21380" xr2:uid="{47595157-00E6-6B4E-A273-7317999FEDB5}"/>
  </bookViews>
  <sheets>
    <sheet name="Лист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51" i="1" l="1"/>
  <c r="H51" i="1"/>
  <c r="F51" i="1"/>
  <c r="D51" i="1"/>
</calcChain>
</file>

<file path=xl/sharedStrings.xml><?xml version="1.0" encoding="utf-8"?>
<sst xmlns="http://schemas.openxmlformats.org/spreadsheetml/2006/main" count="220" uniqueCount="199">
  <si>
    <t>market factor assessment</t>
  </si>
  <si>
    <t>rate</t>
  </si>
  <si>
    <t>Demographic/Physical Environment:</t>
  </si>
  <si>
    <t xml:space="preserve">Population size, growth, density </t>
  </si>
  <si>
    <t xml:space="preserve">Urban and rural distribution </t>
  </si>
  <si>
    <t xml:space="preserve">Climate and weather variations </t>
  </si>
  <si>
    <t xml:space="preserve">Shipping distance </t>
  </si>
  <si>
    <t>Product-significant demographics</t>
  </si>
  <si>
    <t>Natural resources</t>
  </si>
  <si>
    <t>Political Environment:</t>
  </si>
  <si>
    <t xml:space="preserve">System of government </t>
  </si>
  <si>
    <t xml:space="preserve">Attitudes toward foreign business (trade restrictions, tariffs) </t>
  </si>
  <si>
    <t xml:space="preserve">Government involvement in business </t>
  </si>
  <si>
    <t xml:space="preserve">Political stability and continuity </t>
  </si>
  <si>
    <t>Competitive Environment:</t>
  </si>
  <si>
    <t>other competitive offerings</t>
  </si>
  <si>
    <t>Uniqueness of your product/service</t>
  </si>
  <si>
    <t>Pricing of competitive products (non-tariff barriers, bilateral trade agreements)</t>
  </si>
  <si>
    <t>National economic and development priorities</t>
  </si>
  <si>
    <t>Economic Environment:</t>
  </si>
  <si>
    <t xml:space="preserve">overall level of development </t>
  </si>
  <si>
    <t>Economic growth; GNP; industrial sector</t>
  </si>
  <si>
    <t>Role of foreign trade in the economy</t>
  </si>
  <si>
    <t>Currency: inflation rate, availability, controls, stability of exchange rate</t>
  </si>
  <si>
    <t>balance of payments</t>
  </si>
  <si>
    <t>Per capita income and distribution</t>
  </si>
  <si>
    <t>Disposable income and expenditure patterns</t>
  </si>
  <si>
    <t>Social/Cultural Environment:</t>
  </si>
  <si>
    <t>Existance of middle class</t>
  </si>
  <si>
    <t>Similarities and differences in relation to home market</t>
  </si>
  <si>
    <t>Language and other cultural considirations</t>
  </si>
  <si>
    <t>Market Access:</t>
  </si>
  <si>
    <t>Limitations on trade: high levels, quotas</t>
  </si>
  <si>
    <t>Documentations and import regulations</t>
  </si>
  <si>
    <t>Patents and trademark protection</t>
  </si>
  <si>
    <t>Legal considerations for investment, taxation, repatriation, employment, code of laws</t>
  </si>
  <si>
    <t>Product Potential:</t>
  </si>
  <si>
    <t>Customer needs and desires</t>
  </si>
  <si>
    <t>Local production, imports, consumption</t>
  </si>
  <si>
    <t xml:space="preserve">industry-specific key indicators of demand </t>
  </si>
  <si>
    <t xml:space="preserve">attitudes toward products of foreign demand </t>
  </si>
  <si>
    <t>Competitve offerings</t>
  </si>
  <si>
    <t>Local distribution and production</t>
  </si>
  <si>
    <t>availability of intermediaries</t>
  </si>
  <si>
    <t>regional and local transportation facilities</t>
  </si>
  <si>
    <t>availability of manpower</t>
  </si>
  <si>
    <t>conditions for local manufacture</t>
  </si>
  <si>
    <t>Tadjikistan</t>
  </si>
  <si>
    <t>Azerbayjan</t>
  </si>
  <si>
    <t>Turkmenistan</t>
  </si>
  <si>
    <t>Kazakhstan</t>
  </si>
  <si>
    <t>9 mln
1,6% growth</t>
  </si>
  <si>
    <t>73% rural population
27% urban distribution</t>
  </si>
  <si>
    <t>arid continental
winters are cold
summers are hot</t>
  </si>
  <si>
    <t>633 km</t>
  </si>
  <si>
    <t>copper is mineral resource
should be cheap</t>
  </si>
  <si>
    <t>presidential republic
Parliament
Centrally Controlled</t>
  </si>
  <si>
    <t xml:space="preserve">stable </t>
  </si>
  <si>
    <t>Rakhmonov's party and
Islamic Renaissance Party</t>
  </si>
  <si>
    <t>tariff for import is - 0-15%</t>
  </si>
  <si>
    <t>foreign trade is almost liberal</t>
  </si>
  <si>
    <t>first use of copper production</t>
  </si>
  <si>
    <t>average pricing
copper import is very low</t>
  </si>
  <si>
    <t>to increase foreign investment in the country</t>
  </si>
  <si>
    <t>opportunities for businesses and liberal tarrifs for export and importing</t>
  </si>
  <si>
    <t>very needed</t>
  </si>
  <si>
    <t>8,9%  to 9,2% increase in GDP
23,374 BN $
9,94% increase from last year</t>
  </si>
  <si>
    <t>inflation rate - 10% per year
exchange rate is not stable</t>
  </si>
  <si>
    <t>external debt is rising
6544 to 6589 USD Million</t>
  </si>
  <si>
    <t>810$ per capita income</t>
  </si>
  <si>
    <t>disposable income - 602$ per capita</t>
  </si>
  <si>
    <t>99,8% (15+ adult)
4 level: preschool, secondary, vocational, university</t>
  </si>
  <si>
    <t>language is not similar, but not that different. Has some same words. But secondary language is russian</t>
  </si>
  <si>
    <t>gas
water
oil
gold 
cotton
aluminium</t>
  </si>
  <si>
    <t>number of quotas are increasing: more than 174 000</t>
  </si>
  <si>
    <t xml:space="preserve">certification
standardization of products
6 pack of documents
source: https://i-val.ru/export/kakie-neobkhodimy-dokumenty-dlya-eksporta-v-tadzhikistan.html </t>
  </si>
  <si>
    <t>investment: economy and GNP is increasing year by year by 10%
taxation: 18,5% on profits
exchange rate is not stable (on risk)
employment: 70% graduates are not employed
government more and more focusing on economies</t>
  </si>
  <si>
    <t>quality
convenience (more on delivery, distribution, offering and etc)
price</t>
  </si>
  <si>
    <t>price and small market, competition is not on scale</t>
  </si>
  <si>
    <t>good - because the market has 2 top production factories</t>
  </si>
  <si>
    <t>none</t>
  </si>
  <si>
    <t>not a lot, but cheap</t>
  </si>
  <si>
    <t>government is creating more and more opportunities for foreign investments in Tadjikistan. So the conditions are becomnig better</t>
  </si>
  <si>
    <t>trasportation is developed. Local and regional. Mostly used are buses, marshurtkas, trolleybuses for public.
Regional and international trasportation is also developing and has a few choices. 
(https://flagma-tj.com/ru/companies/transportnye-kompanii/)</t>
  </si>
  <si>
    <t>10,282,283
0,71% growth rate</t>
  </si>
  <si>
    <t>56,8% of urban population
43,2% of rural distribution</t>
  </si>
  <si>
    <t>subtropical and temperate climate
varied climate conditions; does not offer extreme conditions</t>
  </si>
  <si>
    <t>2640,5 km</t>
  </si>
  <si>
    <t>copper is one of the mineral resources, but not the main</t>
  </si>
  <si>
    <t>oil, gas, shale, peat, copper</t>
  </si>
  <si>
    <t>stable</t>
  </si>
  <si>
    <t xml:space="preserve">Political - Ideological orientation </t>
  </si>
  <si>
    <t>no ideology</t>
  </si>
  <si>
    <t xml:space="preserve"> presidential republic
Parliament
Centrally Controlled
a democratic, secular, unitary republic</t>
  </si>
  <si>
    <t>18% of tax on profits</t>
  </si>
  <si>
    <t>15% generally (but 0-15% depending on a product)</t>
  </si>
  <si>
    <t>have a good international relationship, and so good experience over controlling and understanding the foreign business</t>
  </si>
  <si>
    <t>copper import is popular. Over 23 mln dollar trade in a year. Competitive market. Pricing is getting lower</t>
  </si>
  <si>
    <t>to increase foreign direct investment in the country</t>
  </si>
  <si>
    <t>liberty in doing businesses. Better systemization</t>
  </si>
  <si>
    <t>9,49% annual increase in GNP
23 mln dollar industry market</t>
  </si>
  <si>
    <t>import is more than export. So, there is a scarce for inner resources; there should be a demand</t>
  </si>
  <si>
    <t>13.10% annual growth
exchange rate is not stable, because of the fluctuation in price of oil and most other imported products</t>
  </si>
  <si>
    <t xml:space="preserve">external debt is rising slightly. Which is a good sign in economy of the country. 
From 15811923.80 to 15840362.60 USD </t>
  </si>
  <si>
    <t>$5890 per capita income</t>
  </si>
  <si>
    <t>$3239 per capita  income. It  is decreasing from previous year for ~100$</t>
  </si>
  <si>
    <t>Literacy rate, educational level</t>
  </si>
  <si>
    <t>99,8% literacy rate
4 level: primary school, secondary and higher secondary, vocational or university</t>
  </si>
  <si>
    <t>6,2% live below the poverty line
majority is middle class</t>
  </si>
  <si>
    <t>less than a third is middle class</t>
  </si>
  <si>
    <t>both muslim
educational system are  basically same ethnic group</t>
  </si>
  <si>
    <t>both muslim
educational system are  basically same ethnic group
economy is richer in Azerbaijan and free</t>
  </si>
  <si>
    <t>The import of certain products, such as alcohol, tobacco, meat-based food products, etc. is limited by quotas or licenses for import.</t>
  </si>
  <si>
    <t>https://www.fidi.org/sites/default/files/public/2022-01/AZERBAIJAN%20Export%20–%20FIDI%20Customs%20Guide_0.pdf</t>
  </si>
  <si>
    <t>for 10 years for foreigner company</t>
  </si>
  <si>
    <t xml:space="preserve">investment is safe, because the economy is boosting
taxation is about 20% on profits and the government is systemized. Over Europe Azerbeijan's economy is most freed at 35th rank.
Employment is at high rate. Low risk of finding candidates
no dangerous laws those could affect the business </t>
  </si>
  <si>
    <t xml:space="preserve">almost $11 mln of import of cable products
around 5 top productions of cables, 2 large top manufacturers in copper and aluminium in Tadjikistan (according to flagma.tj and tj.sputniknews.ru)
</t>
  </si>
  <si>
    <t xml:space="preserve"> top 2 manufacturers of cable (STP Global; Baku Cable Goknur)
top 2 manufacturers of copper and aluminium (Armadi Group, STP Global)</t>
  </si>
  <si>
    <t>no need for competitve offerings. Demand is rising. Especially B2B</t>
  </si>
  <si>
    <t>Armadi Group - main intermedier and branch of production</t>
  </si>
  <si>
    <t xml:space="preserve">trasportation is developed. Local and regional. Mostly used are buses, marshurtkas, trolleybuses for public.
Regional and international trasportation is also very developed and has a few choices. </t>
  </si>
  <si>
    <t>manpower is available. Not very cheap. Competiton is fierce</t>
  </si>
  <si>
    <t xml:space="preserve">more opportunities for business economies of scale. Country has been focusing on FDI (foreign Direct Investment) </t>
  </si>
  <si>
    <t>19, 278 869 
13,8% growth rate</t>
  </si>
  <si>
    <t>56% urban 
44% rural population</t>
  </si>
  <si>
    <t>extreme continental climate
hot summers and cold winters</t>
  </si>
  <si>
    <t>487,2 km</t>
  </si>
  <si>
    <t>chromite, wolfram, lead, zinc, manganese, silver and uranium.
bauxite, copper, gold, iron ore, coal, natural gas and petroleum</t>
  </si>
  <si>
    <t>copper is a major resource and reserved</t>
  </si>
  <si>
    <t>unitary state
presidential system
Centrally Controlled
https://www.akorda.kz/en/republic_of_kazakhstan/kazakhstan</t>
  </si>
  <si>
    <t>20% of tax on profts</t>
  </si>
  <si>
    <t>6,4% tariff for imports for non agricultural products</t>
  </si>
  <si>
    <t>liberal trade
global focus on trade</t>
  </si>
  <si>
    <t>well-being of citizens;
quality of institutions;
strong economy.</t>
  </si>
  <si>
    <t>54th developing company in the world. 
Liberty is the main ideology</t>
  </si>
  <si>
    <t>economy is more dependent on foreign trade investments</t>
  </si>
  <si>
    <t>inflation rate is 14%. Exchange rate is not that stabel. Growth is to be expected again.
 https://tradingeconomics.com/kazakhstan/currency</t>
  </si>
  <si>
    <r>
      <t>external debt is $</t>
    </r>
    <r>
      <rPr>
        <b/>
        <sz val="12"/>
        <color theme="1"/>
        <rFont val="Calibri"/>
        <family val="2"/>
        <scheme val="minor"/>
      </rPr>
      <t>16</t>
    </r>
    <r>
      <rPr>
        <b/>
        <u/>
        <sz val="12"/>
        <color theme="1"/>
        <rFont val="Calibri (Основной текст)"/>
        <charset val="204"/>
      </rPr>
      <t xml:space="preserve">0,8 </t>
    </r>
    <r>
      <rPr>
        <sz val="12"/>
        <color theme="1"/>
        <rFont val="Calibri"/>
        <family val="2"/>
        <charset val="204"/>
        <scheme val="minor"/>
      </rPr>
      <t xml:space="preserve"> bln. In previous quarter was $165,1 bln</t>
    </r>
  </si>
  <si>
    <t>1,47% growth
165,77 bln
GDP - 11800 USD by the end of 2022</t>
  </si>
  <si>
    <t>$3368 per capita income</t>
  </si>
  <si>
    <t>11800 USD by the end of 2022</t>
  </si>
  <si>
    <t>99,78% literacy rate
Primary
Middle
secondary
vocational
tertiary for bachelors
tertiary for masters
tertiary for PhD, Doctorate</t>
  </si>
  <si>
    <t>around 55% is middle and upper middle class</t>
  </si>
  <si>
    <t xml:space="preserve">both muslim market
edecatuional system are the same
economy is much richer than Uzbekistan
</t>
  </si>
  <si>
    <t>language is kazak,
alittle similar to uzbek, however the second main distributed language is russian. So the communication will not be a problem</t>
  </si>
  <si>
    <t>20% of tax on profit
18% НДС</t>
  </si>
  <si>
    <t>most imported quotas are for poultry and beef, pork
qoutas on medications</t>
  </si>
  <si>
    <t>translation of such documents into Kazakh or Russian as well as a notarization of the translation.  In addition to the Customs Cargo Declaration, a party declaring goods is required to submit a set of other documents including invoices, a contract for the supply of goods, an import/export transaction passport and shipping documents (e.g., bill of lading, airway bill, etc.).
certification:
https://exportmo.ru/kazakhstan</t>
  </si>
  <si>
    <t>FDI is growing, as well as the export of kazakhstan to other countries at agriculture products. Taxation is about maximum 6,45 on export goods (but depends on a tariff rate). The country is a member of World Trade Organization, so import and export limitations are minimal. 
Literacu rate is at maximum, poverty rate is around 6% which is normal amount. 
investment cound be highly safe</t>
  </si>
  <si>
    <t>"quality
convenience (more on delivery, distribution, offering and etc)
price"</t>
  </si>
  <si>
    <t xml:space="preserve">very large copper and aluminuim market. More than five mines are situated in Kazakhstan for copper and metal products: https://www.mining-technology.com/marketdata/five-largest-copper-mines-kazakhstan-2020/
annually almost a million tonn local  production
aorund 23 companies of cable production in the local market: http://worldofmanufacturers.com/wire/country/kazakhstan
</t>
  </si>
  <si>
    <t>big market. Big demand. Still has a gap, because of FDI, and race of business development. Pricing depends on the competition. Should be analysed before get in with a cable.</t>
  </si>
  <si>
    <t xml:space="preserve">depends on a price. Whether the price is good and product is of quality, there would be more demand. </t>
  </si>
  <si>
    <t>market has two factories who produce copper and aluminium, but demand is bigger. There is a big gap for competition</t>
  </si>
  <si>
    <t>Competition on cable production is fierce. Best offer would be to comfort customer with delivery, quality and services. Not with the price</t>
  </si>
  <si>
    <t>A lot of branched companies from Russia, Europe, and etc. So, the intermediares are a lot</t>
  </si>
  <si>
    <t xml:space="preserve">more need for good government relationship for the stable suppliment of copper and aluminium from mines and productions. </t>
  </si>
  <si>
    <t xml:space="preserve">6,433,794 
1,5 growth rate
</t>
  </si>
  <si>
    <t>47% rural population
53% urban population</t>
  </si>
  <si>
    <t>continental 
summers are hot, winters are cold</t>
  </si>
  <si>
    <t>443 km</t>
  </si>
  <si>
    <t>copper is not a major resource</t>
  </si>
  <si>
    <t>natural gas, petroleum, salt and sulfur</t>
  </si>
  <si>
    <t xml:space="preserve">secular democracy. Presidential Republic. Centrally controlled by President and constitution. </t>
  </si>
  <si>
    <t>not stable (source: https://www.theglobaleconomy.com/Turkmenistan/wb_political_stability/)</t>
  </si>
  <si>
    <t>ideological orientation is the President, because of the dictatorship</t>
  </si>
  <si>
    <t>local entities - 8%
foreign intities - 20%</t>
  </si>
  <si>
    <t>5-100% (depending on a product)
https://www.trade.gov/country-commercial-guides/turkmenistan-import-tariffs</t>
  </si>
  <si>
    <t>no competitve offerings. Economy is devastating day by day and poverty is lining up, so that migration is increasing</t>
  </si>
  <si>
    <t xml:space="preserve"> </t>
  </si>
  <si>
    <t>pricing could be controlled by the government. But the market is not that big, because the competition is not big.</t>
  </si>
  <si>
    <t>diversifying the ceconomy</t>
  </si>
  <si>
    <t>84th developing country
restrictive business opportunities</t>
  </si>
  <si>
    <t>GNP - $15,600
42,92 bln</t>
  </si>
  <si>
    <t>needed according to the condition of the economy. However, politics are not stable in the economy</t>
  </si>
  <si>
    <t>20% inflation rate
exchange rate is stable</t>
  </si>
  <si>
    <t xml:space="preserve">875,411 USD in 2022
 </t>
  </si>
  <si>
    <t>8977 USD</t>
  </si>
  <si>
    <t>-</t>
  </si>
  <si>
    <t>99,70% literacy rate
primary
secondary
post-secondary
Bachelor
Specialist
Kandidat Nauk
PhD</t>
  </si>
  <si>
    <t>upper middle class and more</t>
  </si>
  <si>
    <t>both muslim market
edecatuional system are almost the same
economy is much richer than Uzbekistan</t>
  </si>
  <si>
    <t>language is turkmen,
a little similar to uzbek, however the second main spread language is russian. So the communication will not be a problem. 
But Uzbekistan has more liberal economy</t>
  </si>
  <si>
    <t>most imported quotas are for alcahool products, tabacco products, jewelry, and automobiles
https://www.export.gov/apex/article2?id=Turkmenistan-Import-Tariffs</t>
  </si>
  <si>
    <t>A contract registered at SCRME
A Bill of Lading for Maritime Transportation
A Certificate of Origin and Quality
A Customs Declaration
https://www.trade.gov/country-commercial-guides/turkmenistan-import-requirements-and-documentation</t>
  </si>
  <si>
    <t>limitated trades. However, if the relationship with government is good,  opportunities will be practical. 
The economy is boosting because of the export of gas and other natural resources. However, the import is a out of balance. 
Investment is could be at risk</t>
  </si>
  <si>
    <t xml:space="preserve">around six companies of cable production (which means the market is small). 
Copper and aluminum production is not shown on the internet. However, there is mining for coppper and aluminuim. </t>
  </si>
  <si>
    <t>good. Because of the negative impressions at local products.</t>
  </si>
  <si>
    <t>Competition on cable production is not big. Best offer would be to comfort customer with delivery, quality and services. Not with the price</t>
  </si>
  <si>
    <t>A lot of branched companies from Russia, China, Europe, and etc. So, the intermediares are a lot</t>
  </si>
  <si>
    <t>manpower is not at growth. Because the imigration is at an alarming rate</t>
  </si>
  <si>
    <t xml:space="preserve">a little bit restricted opportunities. However, surviving is possible with a good relationship of the government. </t>
  </si>
  <si>
    <t>more competition. Maybe damping could be needed. Even the tax for import is lower than other countries. Even zero percent rate for 1900 tariff lines including livestock, pork, fish, chemical, pharmaceutical products, cotton, textiles, machinery, equipment and medical vehicles and airplanes</t>
  </si>
  <si>
    <t xml:space="preserve">small market. Small competition. Pricing should be adventageous, because the copper is not one of the resources. </t>
  </si>
  <si>
    <t>totals:</t>
  </si>
  <si>
    <t>recommended</t>
  </si>
  <si>
    <t>recommended, because the economy is positively developing</t>
  </si>
  <si>
    <t>politics is not very stable. Not very recommended</t>
  </si>
  <si>
    <t>Market analysis for exporting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</si>
</sst>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2"/>
      <color theme="1"/>
      <name val="Calibri"/>
      <family val="2"/>
      <charset val="204"/>
      <scheme val="minor"/>
    </font>
    <font>
      <sz val="12"/>
      <color theme="1"/>
      <name val="TimesNewRomanPSMT"/>
    </font>
    <font>
      <b/>
      <sz val="12"/>
      <color theme="1"/>
      <name val="TimesNewRomanPSMT"/>
      <charset val="204"/>
    </font>
    <font>
      <b/>
      <sz val="12"/>
      <color theme="1"/>
      <name val="Calibri"/>
      <family val="2"/>
      <scheme val="minor"/>
    </font>
    <font>
      <sz val="12"/>
      <color theme="1"/>
      <name val="Calibri"/>
      <family val="2"/>
      <scheme val="minor"/>
    </font>
    <font>
      <u/>
      <sz val="12"/>
      <color theme="10"/>
      <name val="Calibri"/>
      <family val="2"/>
      <charset val="204"/>
      <scheme val="minor"/>
    </font>
    <font>
      <b/>
      <u/>
      <sz val="12"/>
      <color theme="1"/>
      <name val="Calibri (Основной текст)"/>
      <charset val="204"/>
    </font>
    <font>
      <b/>
      <sz val="22"/>
      <color theme="0"/>
      <name val="Calibri"/>
      <family val="2"/>
      <scheme val="minor"/>
    </font>
  </fonts>
  <fills count="9">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5" tint="-0.249977111117893"/>
        <bgColor indexed="64"/>
      </patternFill>
    </fill>
    <fill>
      <patternFill patternType="solid">
        <fgColor theme="7" tint="0.39997558519241921"/>
        <bgColor indexed="64"/>
      </patternFill>
    </fill>
    <fill>
      <patternFill patternType="solid">
        <fgColor theme="7" tint="0.79998168889431442"/>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0" fillId="0" borderId="0" xfId="0" applyAlignment="1">
      <alignment vertical="center"/>
    </xf>
    <xf numFmtId="0" fontId="1" fillId="0" borderId="0" xfId="0" applyFont="1" applyAlignment="1">
      <alignment vertical="center"/>
    </xf>
    <xf numFmtId="0" fontId="0" fillId="0" borderId="0" xfId="0" applyAlignment="1">
      <alignment vertical="center" wrapText="1"/>
    </xf>
    <xf numFmtId="0" fontId="2" fillId="0" borderId="0" xfId="0" applyFont="1" applyAlignment="1">
      <alignment vertical="center"/>
    </xf>
    <xf numFmtId="9" fontId="0" fillId="0" borderId="0" xfId="0" applyNumberFormat="1" applyAlignment="1">
      <alignment vertical="center"/>
    </xf>
    <xf numFmtId="0" fontId="3" fillId="2" borderId="0" xfId="0" applyFont="1" applyFill="1" applyAlignment="1">
      <alignment horizontal="center" vertical="center"/>
    </xf>
    <xf numFmtId="0" fontId="5" fillId="0" borderId="0" xfId="1" applyAlignment="1">
      <alignment vertical="center" wrapText="1"/>
    </xf>
    <xf numFmtId="0" fontId="4" fillId="0" borderId="0" xfId="0" applyFont="1" applyAlignment="1">
      <alignment vertical="center" wrapText="1"/>
    </xf>
    <xf numFmtId="0" fontId="3" fillId="2" borderId="0" xfId="0" applyFont="1" applyFill="1" applyAlignment="1">
      <alignment horizontal="center" vertical="center" wrapText="1"/>
    </xf>
    <xf numFmtId="0" fontId="0" fillId="0" borderId="0" xfId="0" applyAlignment="1">
      <alignment wrapText="1"/>
    </xf>
    <xf numFmtId="0" fontId="3" fillId="3" borderId="0" xfId="0" applyFont="1" applyFill="1" applyAlignment="1">
      <alignment vertical="center"/>
    </xf>
    <xf numFmtId="0" fontId="0" fillId="3" borderId="0" xfId="0" applyFill="1" applyAlignment="1">
      <alignment vertical="center"/>
    </xf>
    <xf numFmtId="0" fontId="0" fillId="3" borderId="0" xfId="0" applyFill="1" applyAlignment="1">
      <alignment vertical="center" wrapText="1"/>
    </xf>
    <xf numFmtId="0" fontId="2" fillId="3" borderId="0" xfId="0" applyFont="1" applyFill="1" applyAlignment="1">
      <alignment vertical="center"/>
    </xf>
    <xf numFmtId="0" fontId="1" fillId="4" borderId="0" xfId="0" applyFont="1" applyFill="1" applyAlignment="1">
      <alignment vertical="center"/>
    </xf>
    <xf numFmtId="0" fontId="0" fillId="3" borderId="0" xfId="0" applyFill="1" applyAlignment="1">
      <alignment horizontal="center" vertical="center"/>
    </xf>
    <xf numFmtId="0" fontId="0" fillId="0" borderId="0" xfId="0" applyAlignment="1">
      <alignment horizontal="center" vertical="center"/>
    </xf>
    <xf numFmtId="0" fontId="0" fillId="6" borderId="0" xfId="0" applyFill="1" applyAlignment="1">
      <alignment horizontal="center" vertical="center"/>
    </xf>
    <xf numFmtId="0" fontId="0" fillId="0" borderId="0" xfId="0" applyAlignment="1">
      <alignment horizontal="center" vertical="center" wrapText="1"/>
    </xf>
    <xf numFmtId="0" fontId="0" fillId="7" borderId="0" xfId="0" applyFill="1" applyAlignment="1">
      <alignment horizontal="center" vertical="center"/>
    </xf>
    <xf numFmtId="0" fontId="0" fillId="8" borderId="0" xfId="0" applyFill="1" applyAlignment="1">
      <alignment horizontal="center" vertical="center"/>
    </xf>
    <xf numFmtId="0" fontId="0" fillId="5" borderId="0" xfId="0" applyFill="1" applyAlignment="1">
      <alignment horizontal="center" vertical="center"/>
    </xf>
    <xf numFmtId="0" fontId="7" fillId="4" borderId="0" xfId="0" applyFont="1" applyFill="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fidi.org/sites/default/files/public/2022-01/AZERBAIJAN%20Export%20&#8211;%20FIDI%20Customs%20Guide_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47EB8-1A46-6042-AEFD-BD178FC963CD}">
  <dimension ref="B2:M52"/>
  <sheetViews>
    <sheetView tabSelected="1" zoomScale="88" workbookViewId="0">
      <selection activeCell="B5" sqref="B5"/>
    </sheetView>
  </sheetViews>
  <sheetFormatPr baseColWidth="10" defaultRowHeight="16"/>
  <cols>
    <col min="2" max="2" width="72.6640625" bestFit="1" customWidth="1"/>
    <col min="3" max="3" width="32" customWidth="1"/>
    <col min="4" max="4" width="19.83203125" style="17" customWidth="1"/>
    <col min="5" max="5" width="43.83203125" customWidth="1"/>
    <col min="6" max="6" width="16.5" style="17" customWidth="1"/>
    <col min="7" max="7" width="31.83203125" style="10" customWidth="1"/>
    <col min="8" max="8" width="16.1640625" style="17" customWidth="1"/>
    <col min="9" max="9" width="30" bestFit="1" customWidth="1"/>
    <col min="10" max="10" width="15.1640625" style="17" customWidth="1"/>
  </cols>
  <sheetData>
    <row r="2" spans="2:10" ht="52" customHeight="1">
      <c r="B2" s="23" t="s">
        <v>198</v>
      </c>
      <c r="C2" s="23"/>
      <c r="D2" s="23"/>
      <c r="E2" s="23"/>
      <c r="F2" s="23"/>
      <c r="G2" s="23"/>
      <c r="H2" s="23"/>
      <c r="I2" s="23"/>
      <c r="J2" s="23"/>
    </row>
    <row r="3" spans="2:10" ht="27" customHeight="1">
      <c r="B3" s="6" t="s">
        <v>0</v>
      </c>
      <c r="C3" s="6" t="s">
        <v>47</v>
      </c>
      <c r="D3" s="6" t="s">
        <v>1</v>
      </c>
      <c r="E3" s="6" t="s">
        <v>48</v>
      </c>
      <c r="F3" s="6" t="s">
        <v>1</v>
      </c>
      <c r="G3" s="9" t="s">
        <v>50</v>
      </c>
      <c r="H3" s="6" t="s">
        <v>1</v>
      </c>
      <c r="I3" s="6" t="s">
        <v>49</v>
      </c>
      <c r="J3" s="6" t="s">
        <v>1</v>
      </c>
    </row>
    <row r="4" spans="2:10" ht="44" customHeight="1">
      <c r="B4" s="11" t="s">
        <v>2</v>
      </c>
      <c r="C4" s="12"/>
      <c r="D4" s="16"/>
      <c r="E4" s="12"/>
      <c r="F4" s="16"/>
      <c r="G4" s="13"/>
      <c r="H4" s="16"/>
      <c r="I4" s="12"/>
      <c r="J4" s="16"/>
    </row>
    <row r="5" spans="2:10" ht="47" customHeight="1">
      <c r="B5" s="2" t="s">
        <v>3</v>
      </c>
      <c r="C5" s="3" t="s">
        <v>51</v>
      </c>
      <c r="D5" s="17">
        <v>3</v>
      </c>
      <c r="E5" s="3" t="s">
        <v>84</v>
      </c>
      <c r="F5" s="17">
        <v>3</v>
      </c>
      <c r="G5" s="3" t="s">
        <v>123</v>
      </c>
      <c r="H5" s="17">
        <v>5</v>
      </c>
      <c r="I5" s="3" t="s">
        <v>157</v>
      </c>
      <c r="J5" s="17">
        <v>2</v>
      </c>
    </row>
    <row r="6" spans="2:10" ht="46" customHeight="1">
      <c r="B6" s="2" t="s">
        <v>4</v>
      </c>
      <c r="C6" s="3" t="s">
        <v>52</v>
      </c>
      <c r="D6" s="17">
        <v>2</v>
      </c>
      <c r="E6" s="3" t="s">
        <v>85</v>
      </c>
      <c r="F6" s="17">
        <v>3</v>
      </c>
      <c r="G6" s="3" t="s">
        <v>124</v>
      </c>
      <c r="H6" s="17">
        <v>3</v>
      </c>
      <c r="I6" s="3" t="s">
        <v>158</v>
      </c>
      <c r="J6" s="17">
        <v>3</v>
      </c>
    </row>
    <row r="7" spans="2:10" ht="56" customHeight="1">
      <c r="B7" s="2" t="s">
        <v>5</v>
      </c>
      <c r="C7" s="3" t="s">
        <v>53</v>
      </c>
      <c r="D7" s="17">
        <v>3</v>
      </c>
      <c r="E7" s="3" t="s">
        <v>86</v>
      </c>
      <c r="F7" s="17">
        <v>4</v>
      </c>
      <c r="G7" s="3" t="s">
        <v>125</v>
      </c>
      <c r="H7" s="17">
        <v>2</v>
      </c>
      <c r="I7" s="3" t="s">
        <v>159</v>
      </c>
      <c r="J7" s="17">
        <v>3</v>
      </c>
    </row>
    <row r="8" spans="2:10" ht="32" customHeight="1">
      <c r="B8" s="2" t="s">
        <v>6</v>
      </c>
      <c r="C8" s="3" t="s">
        <v>54</v>
      </c>
      <c r="D8" s="17">
        <v>3</v>
      </c>
      <c r="E8" s="1" t="s">
        <v>87</v>
      </c>
      <c r="F8" s="17">
        <v>2</v>
      </c>
      <c r="G8" s="3" t="s">
        <v>126</v>
      </c>
      <c r="H8" s="17">
        <v>4</v>
      </c>
      <c r="I8" s="1" t="s">
        <v>160</v>
      </c>
      <c r="J8" s="17">
        <v>4</v>
      </c>
    </row>
    <row r="9" spans="2:10" ht="39" customHeight="1">
      <c r="B9" s="2" t="s">
        <v>7</v>
      </c>
      <c r="C9" s="3" t="s">
        <v>55</v>
      </c>
      <c r="D9" s="17">
        <v>2</v>
      </c>
      <c r="E9" s="3" t="s">
        <v>88</v>
      </c>
      <c r="F9" s="17">
        <v>3</v>
      </c>
      <c r="G9" s="3" t="s">
        <v>128</v>
      </c>
      <c r="H9" s="17">
        <v>3</v>
      </c>
      <c r="I9" s="3" t="s">
        <v>161</v>
      </c>
      <c r="J9" s="17">
        <v>4</v>
      </c>
    </row>
    <row r="10" spans="2:10" ht="102">
      <c r="B10" s="2" t="s">
        <v>8</v>
      </c>
      <c r="C10" s="3" t="s">
        <v>73</v>
      </c>
      <c r="D10" s="17">
        <v>4</v>
      </c>
      <c r="E10" s="1" t="s">
        <v>89</v>
      </c>
      <c r="F10" s="17">
        <v>3</v>
      </c>
      <c r="G10" s="3" t="s">
        <v>127</v>
      </c>
      <c r="H10" s="17">
        <v>3</v>
      </c>
      <c r="I10" s="3" t="s">
        <v>162</v>
      </c>
      <c r="J10" s="17">
        <v>4</v>
      </c>
    </row>
    <row r="11" spans="2:10" ht="24" customHeight="1">
      <c r="B11" s="4" t="s">
        <v>9</v>
      </c>
      <c r="C11" s="1"/>
      <c r="E11" s="1"/>
      <c r="G11" s="3"/>
      <c r="I11" s="1"/>
    </row>
    <row r="12" spans="2:10" ht="128" customHeight="1">
      <c r="B12" s="2" t="s">
        <v>10</v>
      </c>
      <c r="C12" s="3" t="s">
        <v>56</v>
      </c>
      <c r="D12" s="17">
        <v>3</v>
      </c>
      <c r="E12" s="3" t="s">
        <v>93</v>
      </c>
      <c r="F12" s="17">
        <v>4</v>
      </c>
      <c r="G12" s="3" t="s">
        <v>129</v>
      </c>
      <c r="H12" s="17">
        <v>4</v>
      </c>
      <c r="I12" s="3" t="s">
        <v>163</v>
      </c>
      <c r="J12" s="17">
        <v>2</v>
      </c>
    </row>
    <row r="13" spans="2:10" ht="92" customHeight="1">
      <c r="B13" s="2" t="s">
        <v>13</v>
      </c>
      <c r="C13" s="3" t="s">
        <v>57</v>
      </c>
      <c r="D13" s="17">
        <v>4</v>
      </c>
      <c r="E13" s="3" t="s">
        <v>90</v>
      </c>
      <c r="F13" s="17">
        <v>4</v>
      </c>
      <c r="G13" s="3" t="s">
        <v>90</v>
      </c>
      <c r="H13" s="17">
        <v>4</v>
      </c>
      <c r="I13" s="3" t="s">
        <v>164</v>
      </c>
      <c r="J13" s="17">
        <v>2</v>
      </c>
    </row>
    <row r="14" spans="2:10" ht="64" customHeight="1">
      <c r="B14" s="2" t="s">
        <v>91</v>
      </c>
      <c r="C14" s="3" t="s">
        <v>58</v>
      </c>
      <c r="D14" s="17">
        <v>2</v>
      </c>
      <c r="E14" s="1" t="s">
        <v>92</v>
      </c>
      <c r="F14" s="17">
        <v>4</v>
      </c>
      <c r="G14" s="3" t="s">
        <v>92</v>
      </c>
      <c r="H14" s="17">
        <v>4</v>
      </c>
      <c r="I14" s="3" t="s">
        <v>165</v>
      </c>
      <c r="J14" s="17">
        <v>2</v>
      </c>
    </row>
    <row r="15" spans="2:10" ht="47" customHeight="1">
      <c r="B15" s="2" t="s">
        <v>12</v>
      </c>
      <c r="C15" s="5" t="s">
        <v>94</v>
      </c>
      <c r="D15" s="17">
        <v>3</v>
      </c>
      <c r="E15" s="3" t="s">
        <v>145</v>
      </c>
      <c r="F15" s="17">
        <v>3</v>
      </c>
      <c r="G15" s="3" t="s">
        <v>130</v>
      </c>
      <c r="H15" s="17">
        <v>3</v>
      </c>
      <c r="I15" s="3" t="s">
        <v>166</v>
      </c>
      <c r="J15" s="17">
        <v>3</v>
      </c>
    </row>
    <row r="16" spans="2:10" ht="85">
      <c r="B16" s="2" t="s">
        <v>11</v>
      </c>
      <c r="C16" s="3" t="s">
        <v>59</v>
      </c>
      <c r="D16" s="17">
        <v>3</v>
      </c>
      <c r="E16" s="8" t="s">
        <v>95</v>
      </c>
      <c r="F16" s="17">
        <v>3</v>
      </c>
      <c r="G16" s="3" t="s">
        <v>131</v>
      </c>
      <c r="H16" s="17">
        <v>5</v>
      </c>
      <c r="I16" s="3" t="s">
        <v>167</v>
      </c>
      <c r="J16" s="17">
        <v>2</v>
      </c>
    </row>
    <row r="17" spans="2:13" ht="48" customHeight="1">
      <c r="B17" s="11" t="s">
        <v>14</v>
      </c>
      <c r="C17" s="12"/>
      <c r="D17" s="16"/>
      <c r="E17" s="12"/>
      <c r="F17" s="16"/>
      <c r="G17" s="13"/>
      <c r="H17" s="16"/>
      <c r="I17" s="12"/>
    </row>
    <row r="18" spans="2:13" ht="68">
      <c r="B18" s="2" t="s">
        <v>15</v>
      </c>
      <c r="C18" s="3" t="s">
        <v>60</v>
      </c>
      <c r="D18" s="17">
        <v>3</v>
      </c>
      <c r="E18" s="3" t="s">
        <v>96</v>
      </c>
      <c r="F18" s="17">
        <v>4</v>
      </c>
      <c r="G18" s="3" t="s">
        <v>132</v>
      </c>
      <c r="H18" s="17">
        <v>4</v>
      </c>
      <c r="I18" s="3" t="s">
        <v>168</v>
      </c>
      <c r="J18" s="17">
        <v>2</v>
      </c>
    </row>
    <row r="19" spans="2:13" ht="39" customHeight="1">
      <c r="B19" s="2" t="s">
        <v>16</v>
      </c>
      <c r="C19" s="3" t="s">
        <v>61</v>
      </c>
      <c r="D19" s="17">
        <v>3</v>
      </c>
      <c r="E19" s="3" t="s">
        <v>61</v>
      </c>
      <c r="F19" s="17">
        <v>3</v>
      </c>
      <c r="G19" s="3" t="s">
        <v>61</v>
      </c>
      <c r="H19" s="17">
        <v>3</v>
      </c>
      <c r="I19" s="3" t="s">
        <v>61</v>
      </c>
      <c r="J19" s="17">
        <v>3</v>
      </c>
    </row>
    <row r="20" spans="2:13" ht="195" customHeight="1">
      <c r="B20" s="2" t="s">
        <v>17</v>
      </c>
      <c r="C20" s="3" t="s">
        <v>62</v>
      </c>
      <c r="D20" s="17">
        <v>3</v>
      </c>
      <c r="E20" s="3" t="s">
        <v>97</v>
      </c>
      <c r="F20" s="17">
        <v>3</v>
      </c>
      <c r="G20" s="3" t="s">
        <v>192</v>
      </c>
      <c r="H20" s="17">
        <v>2</v>
      </c>
      <c r="I20" s="3" t="s">
        <v>170</v>
      </c>
      <c r="J20" s="17">
        <v>2</v>
      </c>
      <c r="M20" t="s">
        <v>169</v>
      </c>
    </row>
    <row r="21" spans="2:13" ht="62" customHeight="1">
      <c r="B21" s="2" t="s">
        <v>18</v>
      </c>
      <c r="C21" s="3" t="s">
        <v>63</v>
      </c>
      <c r="D21" s="17">
        <v>4</v>
      </c>
      <c r="E21" s="3" t="s">
        <v>98</v>
      </c>
      <c r="F21" s="17">
        <v>4</v>
      </c>
      <c r="G21" s="3" t="s">
        <v>133</v>
      </c>
      <c r="H21" s="17">
        <v>5</v>
      </c>
      <c r="I21" s="1" t="s">
        <v>171</v>
      </c>
      <c r="J21" s="17">
        <v>3</v>
      </c>
    </row>
    <row r="22" spans="2:13" ht="47" customHeight="1">
      <c r="B22" s="14" t="s">
        <v>19</v>
      </c>
      <c r="C22" s="12"/>
      <c r="D22" s="16"/>
      <c r="E22" s="12"/>
      <c r="F22" s="16"/>
      <c r="G22" s="13"/>
      <c r="H22" s="16"/>
      <c r="I22" s="12"/>
    </row>
    <row r="23" spans="2:13" ht="56" customHeight="1">
      <c r="B23" s="2" t="s">
        <v>20</v>
      </c>
      <c r="C23" s="3" t="s">
        <v>64</v>
      </c>
      <c r="D23" s="17">
        <v>3</v>
      </c>
      <c r="E23" s="1" t="s">
        <v>99</v>
      </c>
      <c r="F23" s="17">
        <v>4</v>
      </c>
      <c r="G23" s="3" t="s">
        <v>134</v>
      </c>
      <c r="H23" s="17">
        <v>4</v>
      </c>
      <c r="I23" s="3" t="s">
        <v>172</v>
      </c>
      <c r="J23" s="17">
        <v>2</v>
      </c>
    </row>
    <row r="24" spans="2:13" ht="68">
      <c r="B24" s="2" t="s">
        <v>21</v>
      </c>
      <c r="C24" s="3" t="s">
        <v>66</v>
      </c>
      <c r="D24" s="17">
        <v>3</v>
      </c>
      <c r="E24" s="3" t="s">
        <v>100</v>
      </c>
      <c r="F24" s="17">
        <v>4</v>
      </c>
      <c r="G24" s="3" t="s">
        <v>138</v>
      </c>
      <c r="H24" s="17">
        <v>5</v>
      </c>
      <c r="I24" s="3" t="s">
        <v>173</v>
      </c>
      <c r="J24" s="17">
        <v>3</v>
      </c>
    </row>
    <row r="25" spans="2:13" ht="51">
      <c r="B25" s="2" t="s">
        <v>22</v>
      </c>
      <c r="C25" s="3" t="s">
        <v>65</v>
      </c>
      <c r="D25" s="17">
        <v>5</v>
      </c>
      <c r="E25" s="3" t="s">
        <v>101</v>
      </c>
      <c r="F25" s="17">
        <v>3</v>
      </c>
      <c r="G25" s="3" t="s">
        <v>135</v>
      </c>
      <c r="H25" s="17">
        <v>4</v>
      </c>
      <c r="I25" s="3" t="s">
        <v>174</v>
      </c>
      <c r="J25" s="17">
        <v>5</v>
      </c>
    </row>
    <row r="26" spans="2:13" ht="102">
      <c r="B26" s="2" t="s">
        <v>23</v>
      </c>
      <c r="C26" s="3" t="s">
        <v>67</v>
      </c>
      <c r="D26" s="17">
        <v>3</v>
      </c>
      <c r="E26" s="3" t="s">
        <v>102</v>
      </c>
      <c r="F26" s="17">
        <v>3</v>
      </c>
      <c r="G26" s="3" t="s">
        <v>136</v>
      </c>
      <c r="H26" s="17">
        <v>2</v>
      </c>
      <c r="I26" s="3" t="s">
        <v>175</v>
      </c>
      <c r="J26" s="17">
        <v>2</v>
      </c>
    </row>
    <row r="27" spans="2:13" ht="62" customHeight="1">
      <c r="B27" s="2" t="s">
        <v>24</v>
      </c>
      <c r="C27" s="3" t="s">
        <v>68</v>
      </c>
      <c r="D27" s="17">
        <v>3</v>
      </c>
      <c r="E27" s="3" t="s">
        <v>103</v>
      </c>
      <c r="F27" s="17">
        <v>3</v>
      </c>
      <c r="G27" s="3" t="s">
        <v>137</v>
      </c>
      <c r="H27" s="17">
        <v>3</v>
      </c>
      <c r="I27" s="3" t="s">
        <v>176</v>
      </c>
      <c r="J27" s="17">
        <v>3</v>
      </c>
    </row>
    <row r="28" spans="2:13" ht="28" customHeight="1">
      <c r="B28" s="2" t="s">
        <v>25</v>
      </c>
      <c r="C28" s="3" t="s">
        <v>69</v>
      </c>
      <c r="D28" s="17">
        <v>3</v>
      </c>
      <c r="E28" s="1" t="s">
        <v>104</v>
      </c>
      <c r="F28" s="17">
        <v>4</v>
      </c>
      <c r="G28" s="3" t="s">
        <v>140</v>
      </c>
      <c r="H28" s="17">
        <v>5</v>
      </c>
      <c r="I28" s="1" t="s">
        <v>177</v>
      </c>
      <c r="J28" s="17">
        <v>4</v>
      </c>
    </row>
    <row r="29" spans="2:13" ht="34">
      <c r="B29" s="2" t="s">
        <v>26</v>
      </c>
      <c r="C29" s="3" t="s">
        <v>70</v>
      </c>
      <c r="D29" s="17">
        <v>3</v>
      </c>
      <c r="E29" s="3" t="s">
        <v>105</v>
      </c>
      <c r="F29" s="17">
        <v>4</v>
      </c>
      <c r="G29" s="3" t="s">
        <v>139</v>
      </c>
      <c r="H29" s="17">
        <v>4</v>
      </c>
      <c r="I29" s="1" t="s">
        <v>178</v>
      </c>
      <c r="J29" s="17" t="s">
        <v>178</v>
      </c>
    </row>
    <row r="30" spans="2:13" ht="52" customHeight="1">
      <c r="B30" s="11" t="s">
        <v>27</v>
      </c>
      <c r="C30" s="12"/>
      <c r="D30" s="16"/>
      <c r="E30" s="12"/>
      <c r="F30" s="16"/>
      <c r="G30" s="13"/>
      <c r="H30" s="16"/>
      <c r="I30" s="12"/>
    </row>
    <row r="31" spans="2:13" ht="141" customHeight="1">
      <c r="B31" s="2" t="s">
        <v>106</v>
      </c>
      <c r="C31" s="3" t="s">
        <v>71</v>
      </c>
      <c r="D31" s="17">
        <v>5</v>
      </c>
      <c r="E31" s="3" t="s">
        <v>107</v>
      </c>
      <c r="F31" s="17">
        <v>5</v>
      </c>
      <c r="G31" s="3" t="s">
        <v>141</v>
      </c>
      <c r="H31" s="17">
        <v>5</v>
      </c>
      <c r="I31" s="3" t="s">
        <v>179</v>
      </c>
      <c r="J31" s="17">
        <v>5</v>
      </c>
    </row>
    <row r="32" spans="2:13" ht="34">
      <c r="B32" s="2" t="s">
        <v>28</v>
      </c>
      <c r="C32" s="1" t="s">
        <v>109</v>
      </c>
      <c r="D32" s="17">
        <v>3</v>
      </c>
      <c r="E32" s="3" t="s">
        <v>108</v>
      </c>
      <c r="F32" s="17">
        <v>3</v>
      </c>
      <c r="G32" s="3" t="s">
        <v>142</v>
      </c>
      <c r="H32" s="17">
        <v>4</v>
      </c>
      <c r="I32" s="1" t="s">
        <v>180</v>
      </c>
      <c r="J32" s="17">
        <v>4</v>
      </c>
    </row>
    <row r="33" spans="2:10" ht="108" customHeight="1">
      <c r="B33" s="2" t="s">
        <v>29</v>
      </c>
      <c r="C33" s="3" t="s">
        <v>110</v>
      </c>
      <c r="D33" s="17">
        <v>5</v>
      </c>
      <c r="E33" s="3" t="s">
        <v>111</v>
      </c>
      <c r="F33" s="17">
        <v>5</v>
      </c>
      <c r="G33" s="3" t="s">
        <v>143</v>
      </c>
      <c r="H33" s="17">
        <v>5</v>
      </c>
      <c r="I33" s="3" t="s">
        <v>181</v>
      </c>
      <c r="J33" s="17">
        <v>5</v>
      </c>
    </row>
    <row r="34" spans="2:10" ht="136">
      <c r="B34" s="2" t="s">
        <v>30</v>
      </c>
      <c r="C34" s="3" t="s">
        <v>72</v>
      </c>
      <c r="D34" s="17">
        <v>4</v>
      </c>
      <c r="E34" s="3" t="s">
        <v>72</v>
      </c>
      <c r="F34" s="17">
        <v>4</v>
      </c>
      <c r="G34" s="3" t="s">
        <v>144</v>
      </c>
      <c r="H34" s="17">
        <v>4</v>
      </c>
      <c r="I34" s="3" t="s">
        <v>182</v>
      </c>
      <c r="J34" s="17">
        <v>4</v>
      </c>
    </row>
    <row r="35" spans="2:10" ht="44" customHeight="1">
      <c r="B35" s="11" t="s">
        <v>31</v>
      </c>
      <c r="C35" s="12"/>
      <c r="D35" s="16"/>
      <c r="E35" s="12"/>
      <c r="F35" s="16"/>
      <c r="G35" s="13"/>
      <c r="H35" s="16"/>
      <c r="I35" s="12"/>
    </row>
    <row r="36" spans="2:10" ht="136">
      <c r="B36" s="2" t="s">
        <v>32</v>
      </c>
      <c r="C36" s="3" t="s">
        <v>74</v>
      </c>
      <c r="D36" s="17">
        <v>3</v>
      </c>
      <c r="E36" s="3" t="s">
        <v>112</v>
      </c>
      <c r="F36" s="17">
        <v>3</v>
      </c>
      <c r="G36" s="3" t="s">
        <v>146</v>
      </c>
      <c r="H36" s="17">
        <v>3</v>
      </c>
      <c r="I36" s="3" t="s">
        <v>183</v>
      </c>
      <c r="J36" s="17">
        <v>4</v>
      </c>
    </row>
    <row r="37" spans="2:10" ht="238">
      <c r="B37" s="2" t="s">
        <v>33</v>
      </c>
      <c r="C37" s="3" t="s">
        <v>75</v>
      </c>
      <c r="D37" s="17">
        <v>3</v>
      </c>
      <c r="E37" s="7" t="s">
        <v>113</v>
      </c>
      <c r="F37" s="17">
        <v>4</v>
      </c>
      <c r="G37" s="3" t="s">
        <v>147</v>
      </c>
      <c r="H37" s="17">
        <v>4</v>
      </c>
      <c r="I37" s="3" t="s">
        <v>184</v>
      </c>
      <c r="J37" s="17">
        <v>4</v>
      </c>
    </row>
    <row r="38" spans="2:10" ht="36" customHeight="1">
      <c r="B38" s="2" t="s">
        <v>34</v>
      </c>
      <c r="C38" s="3" t="s">
        <v>114</v>
      </c>
      <c r="D38" s="17">
        <v>4</v>
      </c>
      <c r="E38" s="1" t="s">
        <v>114</v>
      </c>
      <c r="F38" s="17">
        <v>4</v>
      </c>
      <c r="G38" s="3" t="s">
        <v>114</v>
      </c>
      <c r="H38" s="17">
        <v>4</v>
      </c>
      <c r="I38" s="1" t="s">
        <v>114</v>
      </c>
      <c r="J38" s="17">
        <v>4</v>
      </c>
    </row>
    <row r="39" spans="2:10" ht="238">
      <c r="B39" s="2" t="s">
        <v>35</v>
      </c>
      <c r="C39" s="3" t="s">
        <v>76</v>
      </c>
      <c r="D39" s="17">
        <v>4</v>
      </c>
      <c r="E39" s="3" t="s">
        <v>115</v>
      </c>
      <c r="F39" s="17">
        <v>4</v>
      </c>
      <c r="G39" s="3" t="s">
        <v>148</v>
      </c>
      <c r="H39" s="17">
        <v>5</v>
      </c>
      <c r="I39" s="3" t="s">
        <v>185</v>
      </c>
      <c r="J39" s="17">
        <v>3</v>
      </c>
    </row>
    <row r="40" spans="2:10" ht="49" customHeight="1">
      <c r="B40" s="11" t="s">
        <v>36</v>
      </c>
      <c r="C40" s="12"/>
      <c r="D40" s="16"/>
      <c r="E40" s="12"/>
      <c r="F40" s="16"/>
      <c r="G40" s="13"/>
      <c r="H40" s="16"/>
      <c r="I40" s="12"/>
    </row>
    <row r="41" spans="2:10" ht="68">
      <c r="B41" s="2" t="s">
        <v>37</v>
      </c>
      <c r="C41" s="3" t="s">
        <v>77</v>
      </c>
      <c r="D41" s="17">
        <v>4</v>
      </c>
      <c r="E41" s="3" t="s">
        <v>77</v>
      </c>
      <c r="F41" s="17">
        <v>4</v>
      </c>
      <c r="G41" s="3" t="s">
        <v>149</v>
      </c>
      <c r="H41" s="17">
        <v>4</v>
      </c>
      <c r="I41" s="3" t="s">
        <v>149</v>
      </c>
      <c r="J41" s="17">
        <v>4</v>
      </c>
    </row>
    <row r="42" spans="2:10" ht="289">
      <c r="B42" s="2" t="s">
        <v>38</v>
      </c>
      <c r="C42" s="3" t="s">
        <v>116</v>
      </c>
      <c r="D42" s="17">
        <v>3</v>
      </c>
      <c r="E42" s="3" t="s">
        <v>117</v>
      </c>
      <c r="F42" s="17">
        <v>3</v>
      </c>
      <c r="G42" s="3" t="s">
        <v>150</v>
      </c>
      <c r="H42" s="17">
        <v>4</v>
      </c>
      <c r="I42" s="3" t="s">
        <v>186</v>
      </c>
      <c r="J42" s="17">
        <v>3</v>
      </c>
    </row>
    <row r="43" spans="2:10" ht="102">
      <c r="B43" s="2" t="s">
        <v>39</v>
      </c>
      <c r="C43" s="3" t="s">
        <v>78</v>
      </c>
      <c r="D43" s="17">
        <v>3</v>
      </c>
      <c r="E43" s="3" t="s">
        <v>78</v>
      </c>
      <c r="F43" s="17">
        <v>3</v>
      </c>
      <c r="G43" s="3" t="s">
        <v>151</v>
      </c>
      <c r="H43" s="17">
        <v>4</v>
      </c>
      <c r="I43" s="3" t="s">
        <v>193</v>
      </c>
      <c r="J43" s="17">
        <v>3</v>
      </c>
    </row>
    <row r="44" spans="2:10" ht="68">
      <c r="B44" s="2" t="s">
        <v>40</v>
      </c>
      <c r="C44" s="3" t="s">
        <v>79</v>
      </c>
      <c r="D44" s="17">
        <v>3</v>
      </c>
      <c r="E44" s="3" t="s">
        <v>79</v>
      </c>
      <c r="F44" s="17">
        <v>3</v>
      </c>
      <c r="G44" s="3" t="s">
        <v>152</v>
      </c>
      <c r="H44" s="17">
        <v>3</v>
      </c>
      <c r="I44" s="3" t="s">
        <v>187</v>
      </c>
      <c r="J44" s="17">
        <v>3</v>
      </c>
    </row>
    <row r="45" spans="2:10" ht="85">
      <c r="B45" s="2" t="s">
        <v>41</v>
      </c>
      <c r="C45" s="3" t="s">
        <v>153</v>
      </c>
      <c r="D45" s="17">
        <v>3</v>
      </c>
      <c r="E45" s="3" t="s">
        <v>118</v>
      </c>
      <c r="F45" s="17">
        <v>3</v>
      </c>
      <c r="G45" s="3" t="s">
        <v>154</v>
      </c>
      <c r="H45" s="17">
        <v>4</v>
      </c>
      <c r="I45" s="3" t="s">
        <v>188</v>
      </c>
      <c r="J45" s="17">
        <v>3</v>
      </c>
    </row>
    <row r="46" spans="2:10" ht="47" customHeight="1">
      <c r="B46" s="11" t="s">
        <v>42</v>
      </c>
      <c r="C46" s="12"/>
      <c r="D46" s="16"/>
      <c r="E46" s="12"/>
      <c r="F46" s="16"/>
      <c r="G46" s="13"/>
      <c r="H46" s="16"/>
      <c r="I46" s="12"/>
    </row>
    <row r="47" spans="2:10" ht="72" customHeight="1">
      <c r="B47" s="2" t="s">
        <v>43</v>
      </c>
      <c r="C47" s="3" t="s">
        <v>80</v>
      </c>
      <c r="D47" s="17">
        <v>2</v>
      </c>
      <c r="E47" s="3" t="s">
        <v>119</v>
      </c>
      <c r="F47" s="17">
        <v>3</v>
      </c>
      <c r="G47" s="3" t="s">
        <v>155</v>
      </c>
      <c r="H47" s="17">
        <v>4</v>
      </c>
      <c r="I47" s="3" t="s">
        <v>189</v>
      </c>
      <c r="J47" s="17">
        <v>4</v>
      </c>
    </row>
    <row r="48" spans="2:10" ht="187">
      <c r="B48" s="2" t="s">
        <v>44</v>
      </c>
      <c r="C48" s="3" t="s">
        <v>83</v>
      </c>
      <c r="D48" s="17">
        <v>5</v>
      </c>
      <c r="E48" s="3" t="s">
        <v>120</v>
      </c>
      <c r="F48" s="17">
        <v>5</v>
      </c>
      <c r="G48" s="3" t="s">
        <v>120</v>
      </c>
      <c r="H48" s="17">
        <v>5</v>
      </c>
      <c r="I48" s="3" t="s">
        <v>120</v>
      </c>
      <c r="J48" s="17">
        <v>5</v>
      </c>
    </row>
    <row r="49" spans="2:10" ht="49" customHeight="1">
      <c r="B49" s="2" t="s">
        <v>45</v>
      </c>
      <c r="C49" s="3" t="s">
        <v>81</v>
      </c>
      <c r="D49" s="17">
        <v>3</v>
      </c>
      <c r="E49" s="3" t="s">
        <v>121</v>
      </c>
      <c r="F49" s="17">
        <v>4</v>
      </c>
      <c r="G49" s="3" t="s">
        <v>121</v>
      </c>
      <c r="H49" s="17">
        <v>3</v>
      </c>
      <c r="I49" s="3" t="s">
        <v>190</v>
      </c>
      <c r="J49" s="17">
        <v>2</v>
      </c>
    </row>
    <row r="50" spans="2:10" ht="85">
      <c r="B50" s="2" t="s">
        <v>46</v>
      </c>
      <c r="C50" s="3" t="s">
        <v>82</v>
      </c>
      <c r="D50" s="17">
        <v>3</v>
      </c>
      <c r="E50" s="3" t="s">
        <v>122</v>
      </c>
      <c r="F50" s="17">
        <v>4</v>
      </c>
      <c r="G50" s="3" t="s">
        <v>156</v>
      </c>
      <c r="H50" s="17">
        <v>4</v>
      </c>
      <c r="I50" s="3" t="s">
        <v>191</v>
      </c>
      <c r="J50" s="17">
        <v>2</v>
      </c>
    </row>
    <row r="51" spans="2:10">
      <c r="B51" s="15" t="s">
        <v>194</v>
      </c>
      <c r="D51" s="18">
        <f>SUM(D5:D50)</f>
        <v>128</v>
      </c>
      <c r="F51" s="20">
        <f>SUM(F5:F50)</f>
        <v>139</v>
      </c>
      <c r="H51" s="21">
        <f>SUM(H5:H50)</f>
        <v>150</v>
      </c>
      <c r="J51" s="22">
        <f>SUM(J5:J50)</f>
        <v>122</v>
      </c>
    </row>
    <row r="52" spans="2:10" ht="68">
      <c r="D52" s="19" t="s">
        <v>196</v>
      </c>
      <c r="F52" s="17" t="s">
        <v>195</v>
      </c>
      <c r="H52" s="17" t="s">
        <v>195</v>
      </c>
      <c r="J52" s="19" t="s">
        <v>197</v>
      </c>
    </row>
  </sheetData>
  <mergeCells count="1">
    <mergeCell ref="B2:J2"/>
  </mergeCells>
  <hyperlinks>
    <hyperlink ref="E37" r:id="rId1" xr:uid="{9B36725D-2B08-5E40-8BC7-D352BEB1295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MacBook Air</cp:lastModifiedBy>
  <dcterms:created xsi:type="dcterms:W3CDTF">2022-08-26T05:30:02Z</dcterms:created>
  <dcterms:modified xsi:type="dcterms:W3CDTF">2025-05-10T06:06:44Z</dcterms:modified>
</cp:coreProperties>
</file>