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e/Library/CloudStorage/GoogleDrive-heyork12@gmail.com/내 드라이브/주요공시/"/>
    </mc:Choice>
  </mc:AlternateContent>
  <xr:revisionPtr revIDLastSave="0" documentId="13_ncr:1_{E24CD1D8-9313-5C4C-A159-2BB24C1D1E3C}" xr6:coauthVersionLast="47" xr6:coauthVersionMax="47" xr10:uidLastSave="{00000000-0000-0000-0000-000000000000}"/>
  <bookViews>
    <workbookView xWindow="-21600" yWindow="500" windowWidth="21600" windowHeight="37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<sst xmlns="http://schemas.openxmlformats.org/spreadsheetml/2006/main" count="361" uniqueCount="190">
  <si>
    <t>종목명</t>
    <phoneticPr fontId="4" type="noConversion"/>
  </si>
  <si>
    <r>
      <t>▶ 단일판매</t>
    </r>
    <r>
      <rPr>
        <b/>
        <sz val="14"/>
        <color theme="0"/>
        <rFont val="맑은 고딕"/>
        <family val="3"/>
        <charset val="129"/>
      </rPr>
      <t>ᆞ</t>
    </r>
    <r>
      <rPr>
        <b/>
        <sz val="14"/>
        <color theme="0"/>
        <rFont val="맑은 고딕"/>
        <family val="3"/>
        <charset val="129"/>
        <scheme val="minor"/>
      </rPr>
      <t>공급계약</t>
    </r>
    <phoneticPr fontId="4" type="noConversion"/>
  </si>
  <si>
    <t>계약금액</t>
    <phoneticPr fontId="4" type="noConversion"/>
  </si>
  <si>
    <t>최근 매출액대비</t>
    <phoneticPr fontId="4" type="noConversion"/>
  </si>
  <si>
    <t>수주잔고</t>
    <phoneticPr fontId="4" type="noConversion"/>
  </si>
  <si>
    <t>계약상대</t>
    <phoneticPr fontId="4" type="noConversion"/>
  </si>
  <si>
    <t>공급시작일</t>
    <phoneticPr fontId="4" type="noConversion"/>
  </si>
  <si>
    <t>공급종료일</t>
    <phoneticPr fontId="4" type="noConversion"/>
  </si>
  <si>
    <t>수주내용</t>
    <phoneticPr fontId="4" type="noConversion"/>
  </si>
  <si>
    <t>▶ 임원, 주요주주 특정증권 등 소유상황보고서</t>
    <phoneticPr fontId="4" type="noConversion"/>
  </si>
  <si>
    <t>공시주체</t>
    <phoneticPr fontId="4" type="noConversion"/>
  </si>
  <si>
    <t>이름</t>
    <phoneticPr fontId="4" type="noConversion"/>
  </si>
  <si>
    <t>최초변동일</t>
    <phoneticPr fontId="4" type="noConversion"/>
  </si>
  <si>
    <t>최종변동일</t>
    <phoneticPr fontId="4" type="noConversion"/>
  </si>
  <si>
    <t>취득방법</t>
    <phoneticPr fontId="4" type="noConversion"/>
  </si>
  <si>
    <t>증감</t>
    <phoneticPr fontId="4" type="noConversion"/>
  </si>
  <si>
    <t>변동후</t>
    <phoneticPr fontId="4" type="noConversion"/>
  </si>
  <si>
    <t>취득단가</t>
    <phoneticPr fontId="4" type="noConversion"/>
  </si>
  <si>
    <t>총액</t>
    <phoneticPr fontId="4" type="noConversion"/>
  </si>
  <si>
    <t>https://t.me/Brain_And_Body_Research (비비리서치)</t>
    <phoneticPr fontId="4" type="noConversion"/>
  </si>
  <si>
    <t>▶ 유상증자 결정</t>
    <phoneticPr fontId="4" type="noConversion"/>
  </si>
  <si>
    <t>대상</t>
    <phoneticPr fontId="4" type="noConversion"/>
  </si>
  <si>
    <t>신주의 발행주식수</t>
    <phoneticPr fontId="4" type="noConversion"/>
  </si>
  <si>
    <t>기준주가</t>
    <phoneticPr fontId="4" type="noConversion"/>
  </si>
  <si>
    <t>할인(할증률)</t>
    <phoneticPr fontId="4" type="noConversion"/>
  </si>
  <si>
    <t>예정 발행가액</t>
    <phoneticPr fontId="4" type="noConversion"/>
  </si>
  <si>
    <t>발행규모</t>
    <phoneticPr fontId="4" type="noConversion"/>
  </si>
  <si>
    <t>납입일</t>
    <phoneticPr fontId="4" type="noConversion"/>
  </si>
  <si>
    <t>주식총수대비</t>
    <phoneticPr fontId="4" type="noConversion"/>
  </si>
  <si>
    <t>신주상장예정일</t>
    <phoneticPr fontId="4" type="noConversion"/>
  </si>
  <si>
    <t>조달목적</t>
    <phoneticPr fontId="4" type="noConversion"/>
  </si>
  <si>
    <t>운영자금</t>
  </si>
  <si>
    <t>제3자배정증자</t>
  </si>
  <si>
    <t>▶ 자사주</t>
    <phoneticPr fontId="4" type="noConversion"/>
  </si>
  <si>
    <t>내용</t>
    <phoneticPr fontId="4" type="noConversion"/>
  </si>
  <si>
    <t>취득예정주식</t>
    <phoneticPr fontId="4" type="noConversion"/>
  </si>
  <si>
    <t>취득예정금액</t>
    <phoneticPr fontId="4" type="noConversion"/>
  </si>
  <si>
    <t>취득예상시작일</t>
    <phoneticPr fontId="4" type="noConversion"/>
  </si>
  <si>
    <t>취득예상종료일</t>
    <phoneticPr fontId="4" type="noConversion"/>
  </si>
  <si>
    <t>취득</t>
  </si>
  <si>
    <t>소각</t>
  </si>
  <si>
    <t>지분율(전)</t>
    <phoneticPr fontId="4" type="noConversion"/>
  </si>
  <si>
    <t>지분율(후)</t>
    <phoneticPr fontId="4" type="noConversion"/>
  </si>
  <si>
    <t>등기임원(대표이사)</t>
  </si>
  <si>
    <t>10%이상주주</t>
  </si>
  <si>
    <t>주주</t>
  </si>
  <si>
    <t>-</t>
  </si>
  <si>
    <t>비등기임원(상무)</t>
  </si>
  <si>
    <t>장내매도</t>
  </si>
  <si>
    <t>장내매수</t>
  </si>
  <si>
    <t>장외매도</t>
  </si>
  <si>
    <t>시간외매매</t>
  </si>
  <si>
    <t>비등기임원(이사)</t>
  </si>
  <si>
    <t>등기임원(회장)</t>
  </si>
  <si>
    <t>피델리티매니지먼트앤리서치컴퍼니엘엘씨 특별관계자</t>
  </si>
  <si>
    <t>한화에어로스페이스</t>
  </si>
  <si>
    <t>삼성물산</t>
  </si>
  <si>
    <t>LG이노텍</t>
  </si>
  <si>
    <t>비등기임원(부사장)</t>
  </si>
  <si>
    <t>등기임원(사내이사)</t>
  </si>
  <si>
    <t>수증</t>
  </si>
  <si>
    <t>증여</t>
  </si>
  <si>
    <t>▶ 임원, 주요주주 특정증권 등 거래계획보고서</t>
    <phoneticPr fontId="4" type="noConversion"/>
  </si>
  <si>
    <t>거래개시일</t>
    <phoneticPr fontId="4" type="noConversion"/>
  </si>
  <si>
    <t>거래종료일</t>
    <phoneticPr fontId="4" type="noConversion"/>
  </si>
  <si>
    <t>25년 4월 18일 주요 종목 공시</t>
    <phoneticPr fontId="4" type="noConversion"/>
  </si>
  <si>
    <t>대우건설</t>
  </si>
  <si>
    <t>STX엔진</t>
  </si>
  <si>
    <t>삼호개발</t>
  </si>
  <si>
    <t>성일하이텍</t>
  </si>
  <si>
    <t>망포역세권개발피에프브이</t>
  </si>
  <si>
    <t>에이치디현대삼호</t>
  </si>
  <si>
    <t>에이치디현대중공업</t>
  </si>
  <si>
    <t>현대건설</t>
  </si>
  <si>
    <t>배터리 소재 전문 기업</t>
  </si>
  <si>
    <t>수원 망포역세권 주상복합 신축공사</t>
  </si>
  <si>
    <t>선박용 이중연료 발전기엔진 공급계약</t>
  </si>
  <si>
    <t>공공기여2공구 탄천 지하차도 토공구조물 공사</t>
  </si>
  <si>
    <t>황산코발트, 황산니켈 공급계약</t>
  </si>
  <si>
    <t>제주은행</t>
  </si>
  <si>
    <t>엠투엔</t>
  </si>
  <si>
    <t>키움증권</t>
  </si>
  <si>
    <t>티쓰리</t>
  </si>
  <si>
    <t>큐알티</t>
  </si>
  <si>
    <t>코어라인소프트</t>
  </si>
  <si>
    <t>김기영</t>
  </si>
  <si>
    <t>김영부</t>
  </si>
  <si>
    <t>비등기임원(상무(보))</t>
  </si>
  <si>
    <t>김홍섭</t>
  </si>
  <si>
    <t>김진국</t>
  </si>
  <si>
    <t>이재연</t>
  </si>
  <si>
    <t>JW홀딩스</t>
  </si>
  <si>
    <t>비보존 제약</t>
  </si>
  <si>
    <t>넥써쓰</t>
  </si>
  <si>
    <t>나라셀라</t>
  </si>
  <si>
    <t>한화손해보험</t>
  </si>
  <si>
    <t>한국토지신탁</t>
  </si>
  <si>
    <t>웰크론한텍</t>
  </si>
  <si>
    <t>SK하이닉스</t>
  </si>
  <si>
    <t>크라우드웍스</t>
  </si>
  <si>
    <t>대덕전자</t>
  </si>
  <si>
    <t>오름테라퓨틱</t>
  </si>
  <si>
    <t>서부T&amp;D</t>
  </si>
  <si>
    <t>HPSP</t>
  </si>
  <si>
    <t>우리금융지주</t>
  </si>
  <si>
    <t>크레버스</t>
  </si>
  <si>
    <t>대덕</t>
  </si>
  <si>
    <t>펌텍코리아</t>
  </si>
  <si>
    <t>디와이</t>
  </si>
  <si>
    <t>우진엔텍</t>
  </si>
  <si>
    <t>하나금융지주</t>
  </si>
  <si>
    <t>도이치모터스</t>
  </si>
  <si>
    <t>유니크</t>
  </si>
  <si>
    <t>HS효성첨단소재</t>
  </si>
  <si>
    <t>컴투스홀딩스</t>
  </si>
  <si>
    <t>메디콕스</t>
  </si>
  <si>
    <t>한국항공우주</t>
  </si>
  <si>
    <t>삼성전자</t>
  </si>
  <si>
    <t>하림지주</t>
  </si>
  <si>
    <t>조백수</t>
  </si>
  <si>
    <t>이경하 특별관계자</t>
  </si>
  <si>
    <t>이동하</t>
  </si>
  <si>
    <t>이수민</t>
  </si>
  <si>
    <t>비보존홀딩스 특별관계자</t>
  </si>
  <si>
    <t>주식회사 비보존</t>
  </si>
  <si>
    <t>구강서</t>
  </si>
  <si>
    <t>송재영</t>
  </si>
  <si>
    <t>양석모</t>
  </si>
  <si>
    <t>김호태</t>
  </si>
  <si>
    <t>웰크론 특별관계자</t>
  </si>
  <si>
    <t>강영길</t>
  </si>
  <si>
    <t>비등기임원(담당)</t>
  </si>
  <si>
    <t>정인철</t>
  </si>
  <si>
    <t>씨씨브이씨에이치투지창업벤처전문사모투자 특별관계자</t>
  </si>
  <si>
    <t>씨씨브이씨 에이치투지 창업벤처전문사모투자합자회사</t>
  </si>
  <si>
    <t>씨씨브이씨 에이치투지창업벤처전문사모투자합자회사</t>
  </si>
  <si>
    <t>씨씨브이씨 코리아 임팩트펀드</t>
  </si>
  <si>
    <t>비등기임원(임원)</t>
  </si>
  <si>
    <t>김민성</t>
  </si>
  <si>
    <t>이승주 특별관계자</t>
  </si>
  <si>
    <t>2018 IMM 벤처펀드</t>
  </si>
  <si>
    <t>IBK투자증권</t>
  </si>
  <si>
    <t>KB-솔리더스 글로벌헬스케어펀드</t>
  </si>
  <si>
    <t>디에스자산운용(주)</t>
  </si>
  <si>
    <t>엔에이치투자증권㈜ (신탁업자 지위로서)</t>
  </si>
  <si>
    <t>케이비 글로벌 플랫폼 펀드</t>
  </si>
  <si>
    <t>케이비 성장지원 펀드</t>
  </si>
  <si>
    <t>등기임원(대표이사 사장)</t>
  </si>
  <si>
    <t>승만호</t>
  </si>
  <si>
    <t>CHIU EDDIE KA HO</t>
  </si>
  <si>
    <t>등기임원(사외이사)</t>
  </si>
  <si>
    <t>이강행</t>
  </si>
  <si>
    <t>김영화</t>
  </si>
  <si>
    <t>(주)브이아이피자산운용</t>
  </si>
  <si>
    <t>채병기</t>
  </si>
  <si>
    <t>박치웅</t>
  </si>
  <si>
    <t>이해석</t>
  </si>
  <si>
    <t>서영숙</t>
  </si>
  <si>
    <t>권혁민</t>
  </si>
  <si>
    <t>등기임원(대표이사 회장)</t>
  </si>
  <si>
    <t>안영구</t>
  </si>
  <si>
    <t>HS효성</t>
  </si>
  <si>
    <t>송병준 특별관계자</t>
  </si>
  <si>
    <t>박희목</t>
  </si>
  <si>
    <t>이재용 특별관계자</t>
  </si>
  <si>
    <t>삼성생명보험</t>
  </si>
  <si>
    <t>제이에스투자조합 특별관계자</t>
  </si>
  <si>
    <t>이종선</t>
  </si>
  <si>
    <t>FA EMERGING ASIA FUND-OPEN END</t>
  </si>
  <si>
    <t>FIAM EM OPPS CP INDUST T14547</t>
  </si>
  <si>
    <t>FIAM SEL GBL PL ALL CAP T47814</t>
  </si>
  <si>
    <t>FIAM SELECT EM EX CHINA PILOT</t>
  </si>
  <si>
    <t>FIAM SL EMRG MRKT EQ CP T16061</t>
  </si>
  <si>
    <t>FIC EM EQ MA BASE FD INSDSTL</t>
  </si>
  <si>
    <t>FID EM OPPS INSTL IND T15923</t>
  </si>
  <si>
    <t>FID EMERGING ASIA FUND</t>
  </si>
  <si>
    <t>FID EMERGING MKTS DISCOVERY FD</t>
  </si>
  <si>
    <t>FID EMRG MKT EQ CTRL INDS SUB</t>
  </si>
  <si>
    <t>FID FAR EAST FUND - CANADA</t>
  </si>
  <si>
    <t>FID SEL GLB AC EQ INST T56014</t>
  </si>
  <si>
    <t>FID SERIES EMERGING MARKETS FD</t>
  </si>
  <si>
    <t>FID TOTAL INTL EQ EMRG MKT SUB</t>
  </si>
  <si>
    <t>FIDELITY FUNDAMENTAL EM ETF</t>
  </si>
  <si>
    <t>FIJ IT EMT VAL AD EQ MTH</t>
  </si>
  <si>
    <t>SERIES SUSTAINABLE EM FUND</t>
  </si>
  <si>
    <t>VIP EMERGING MARKETS PORTFOLIO</t>
  </si>
  <si>
    <t>삼성물산 특별관계자</t>
  </si>
  <si>
    <t>김홍국 특별관계자</t>
  </si>
  <si>
    <t>김재관</t>
  </si>
  <si>
    <t>서정원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</si>
</sst>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yyyy/mm/dd;@"/>
    <numFmt numFmtId="179" formatCode="yyyy\-mm\-dd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20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5" fillId="0" borderId="1" xfId="1" applyFont="1" applyBorder="1" applyAlignment="1">
      <alignment horizontal="right" vertical="center"/>
    </xf>
    <xf numFmtId="10" fontId="5" fillId="0" borderId="1" xfId="0" applyNumberFormat="1" applyFont="1" applyBorder="1">
      <alignment vertical="center"/>
    </xf>
    <xf numFmtId="176" fontId="5" fillId="0" borderId="1" xfId="1" applyFont="1" applyBorder="1">
      <alignment vertical="center"/>
    </xf>
    <xf numFmtId="3" fontId="5" fillId="0" borderId="1" xfId="0" applyNumberFormat="1" applyFont="1" applyBorder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176" fontId="5" fillId="0" borderId="0" xfId="1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0" fillId="0" borderId="0" xfId="1" applyFont="1" applyBorder="1">
      <alignment vertical="center"/>
    </xf>
    <xf numFmtId="0" fontId="5" fillId="4" borderId="1" xfId="0" applyFont="1" applyFill="1" applyBorder="1">
      <alignment vertical="center"/>
    </xf>
    <xf numFmtId="10" fontId="5" fillId="0" borderId="1" xfId="4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10" fontId="10" fillId="0" borderId="1" xfId="0" applyNumberFormat="1" applyFont="1" applyBorder="1">
      <alignment vertical="center"/>
    </xf>
    <xf numFmtId="38" fontId="11" fillId="0" borderId="1" xfId="0" applyNumberFormat="1" applyFont="1" applyBorder="1">
      <alignment vertical="center"/>
    </xf>
    <xf numFmtId="176" fontId="10" fillId="0" borderId="1" xfId="1" applyFont="1" applyBorder="1">
      <alignment vertical="center"/>
    </xf>
    <xf numFmtId="178" fontId="5" fillId="0" borderId="0" xfId="0" applyNumberFormat="1" applyFont="1">
      <alignment vertical="center"/>
    </xf>
    <xf numFmtId="9" fontId="5" fillId="0" borderId="1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179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9" fontId="10" fillId="0" borderId="0" xfId="0" applyNumberFormat="1" applyFont="1">
      <alignment vertical="center"/>
    </xf>
    <xf numFmtId="3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6" fontId="10" fillId="0" borderId="0" xfId="1" applyFont="1" applyBorder="1">
      <alignment vertical="center"/>
    </xf>
    <xf numFmtId="179" fontId="5" fillId="0" borderId="1" xfId="0" applyNumberFormat="1" applyFont="1" applyBorder="1">
      <alignment vertical="center"/>
    </xf>
    <xf numFmtId="0" fontId="5" fillId="4" borderId="6" xfId="0" applyFont="1" applyFill="1" applyBorder="1">
      <alignment vertical="center"/>
    </xf>
    <xf numFmtId="179" fontId="5" fillId="0" borderId="6" xfId="0" applyNumberFormat="1" applyFont="1" applyBorder="1">
      <alignment vertical="center"/>
    </xf>
    <xf numFmtId="179" fontId="5" fillId="0" borderId="7" xfId="0" applyNumberFormat="1" applyFont="1" applyBorder="1">
      <alignment vertical="center"/>
    </xf>
    <xf numFmtId="38" fontId="10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4" borderId="1" xfId="0" applyFont="1" applyFill="1" applyBorder="1" applyAlignment="1">
      <alignment horizontal="left" vertical="center"/>
    </xf>
  </cellXfs>
  <cellStyles count="5">
    <cellStyle name="백분율" xfId="4" builtinId="5"/>
    <cellStyle name="쉼표 [0]" xfId="1" builtinId="6"/>
    <cellStyle name="쉼표 [0] 2" xfId="3" xr:uid="{82A31B81-F068-47BE-ABFE-28548BC4A100}"/>
    <cellStyle name="표준" xfId="0" builtinId="0"/>
    <cellStyle name="하이퍼링크" xfId="2" builtinId="8"/>
  </cellStyles>
  <dxfs count="9"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Brain_And_Body_Research%20(&#48708;&#48708;&#47532;&#49436;&#52824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showGridLines="0" tabSelected="1" zoomScale="75" zoomScaleNormal="55" workbookViewId="0">
      <selection activeCell="F32" sqref="F32"/>
    </sheetView>
  </sheetViews>
  <sheetFormatPr baseColWidth="10" defaultColWidth="8.83203125" defaultRowHeight="17"/>
  <cols>
    <col min="1" max="1" width="3.6640625" style="4" customWidth="1"/>
    <col min="2" max="2" width="21.6640625" customWidth="1"/>
    <col min="3" max="3" width="25.5" customWidth="1"/>
    <col min="4" max="4" width="16.6640625" customWidth="1"/>
    <col min="5" max="5" width="22.5" customWidth="1"/>
    <col min="6" max="6" width="16.33203125" customWidth="1"/>
    <col min="7" max="7" width="17" customWidth="1"/>
    <col min="8" max="8" width="18.33203125" customWidth="1"/>
    <col min="9" max="9" width="14.1640625" customWidth="1"/>
    <col min="10" max="11" width="14.5" customWidth="1"/>
    <col min="12" max="12" width="11.83203125" customWidth="1"/>
    <col min="13" max="13" width="20.33203125" customWidth="1"/>
    <col min="14" max="14" width="2" customWidth="1"/>
    <col min="15" max="15" width="1.5" customWidth="1"/>
    <col min="16" max="16" width="11.1640625" customWidth="1"/>
    <col min="17" max="17" width="7" customWidth="1"/>
    <col min="18" max="18" width="2.5" customWidth="1"/>
    <col min="19" max="19" width="1.6640625" customWidth="1"/>
    <col min="20" max="20" width="11.33203125" customWidth="1"/>
  </cols>
  <sheetData>
    <row r="1" spans="2:14">
      <c r="N1" s="4"/>
    </row>
    <row r="2" spans="2:14" ht="16.5" customHeight="1">
      <c r="B2" s="46" t="s">
        <v>65</v>
      </c>
      <c r="C2" s="46"/>
      <c r="D2" s="46"/>
      <c r="E2" s="47" t="s">
        <v>19</v>
      </c>
      <c r="F2" s="47"/>
      <c r="G2" s="47"/>
      <c r="H2" s="47"/>
      <c r="I2" s="47"/>
      <c r="J2" s="47"/>
      <c r="K2" s="47"/>
      <c r="L2" s="47"/>
      <c r="M2" s="47"/>
      <c r="N2" s="4"/>
    </row>
    <row r="3" spans="2:14" ht="16.5" customHeight="1">
      <c r="B3" s="46"/>
      <c r="C3" s="46"/>
      <c r="D3" s="46"/>
      <c r="E3" s="47"/>
      <c r="F3" s="47"/>
      <c r="G3" s="47"/>
      <c r="H3" s="47"/>
      <c r="I3" s="47"/>
      <c r="J3" s="47"/>
      <c r="K3" s="47"/>
      <c r="L3" s="47"/>
      <c r="M3" s="47"/>
      <c r="N3" s="4"/>
    </row>
    <row r="4" spans="2:14" ht="19" customHeight="1">
      <c r="C4" s="17"/>
      <c r="D4" s="12"/>
      <c r="E4" s="12"/>
      <c r="F4" s="13"/>
      <c r="G4" s="1"/>
      <c r="H4" s="14"/>
      <c r="I4" s="14"/>
      <c r="J4" s="15"/>
      <c r="K4" s="15"/>
      <c r="L4" s="16"/>
      <c r="M4" s="17"/>
      <c r="N4" s="4"/>
    </row>
    <row r="5" spans="2:14" ht="25" customHeight="1">
      <c r="B5" s="45" t="s">
        <v>1</v>
      </c>
      <c r="C5" s="48"/>
    </row>
    <row r="6" spans="2:14" ht="25" customHeight="1">
      <c r="B6" s="5" t="s">
        <v>0</v>
      </c>
      <c r="C6" s="5" t="s">
        <v>2</v>
      </c>
      <c r="D6" s="5" t="s">
        <v>3</v>
      </c>
      <c r="E6" s="5" t="s">
        <v>4</v>
      </c>
      <c r="F6" s="49" t="s">
        <v>5</v>
      </c>
      <c r="G6" s="49"/>
      <c r="H6" s="5" t="s">
        <v>6</v>
      </c>
      <c r="I6" s="5" t="s">
        <v>7</v>
      </c>
      <c r="J6" s="49" t="s">
        <v>8</v>
      </c>
      <c r="K6" s="49"/>
      <c r="L6" s="49"/>
      <c r="M6" s="49"/>
    </row>
    <row r="7" spans="2:14" ht="25" customHeight="1">
      <c r="B7" s="2" t="s">
        <v>66</v>
      </c>
      <c r="C7" s="6">
        <v>370033144000</v>
      </c>
      <c r="D7" s="21">
        <v>3.5200000000000002E-2</v>
      </c>
      <c r="E7" s="8"/>
      <c r="F7" s="50" t="s">
        <v>70</v>
      </c>
      <c r="G7" s="51" t="s">
        <v>70</v>
      </c>
      <c r="H7" s="38">
        <v>45765</v>
      </c>
      <c r="I7" s="38"/>
      <c r="J7" s="50" t="s">
        <v>75</v>
      </c>
      <c r="K7" s="52" t="s">
        <v>75</v>
      </c>
      <c r="L7" s="52" t="s">
        <v>75</v>
      </c>
      <c r="M7" s="51" t="s">
        <v>75</v>
      </c>
    </row>
    <row r="8" spans="2:14" ht="25" customHeight="1">
      <c r="B8" s="2" t="s">
        <v>67</v>
      </c>
      <c r="C8" s="6">
        <v>47708640000</v>
      </c>
      <c r="D8" s="21">
        <v>6.5799999999999997E-2</v>
      </c>
      <c r="E8" s="8">
        <v>1376583117579</v>
      </c>
      <c r="F8" s="50" t="s">
        <v>71</v>
      </c>
      <c r="G8" s="51" t="s">
        <v>71</v>
      </c>
      <c r="H8" s="38">
        <v>45765</v>
      </c>
      <c r="I8" s="38">
        <v>46643</v>
      </c>
      <c r="J8" s="50" t="s">
        <v>76</v>
      </c>
      <c r="K8" s="52" t="s">
        <v>76</v>
      </c>
      <c r="L8" s="52" t="s">
        <v>76</v>
      </c>
      <c r="M8" s="51" t="s">
        <v>76</v>
      </c>
    </row>
    <row r="9" spans="2:14" ht="25" customHeight="1">
      <c r="B9" s="2" t="s">
        <v>67</v>
      </c>
      <c r="C9" s="6">
        <v>47708640000</v>
      </c>
      <c r="D9" s="21">
        <v>6.5799999999999997E-2</v>
      </c>
      <c r="E9" s="8">
        <v>1424291757579</v>
      </c>
      <c r="F9" s="50" t="s">
        <v>72</v>
      </c>
      <c r="G9" s="51" t="s">
        <v>72</v>
      </c>
      <c r="H9" s="38">
        <v>45765</v>
      </c>
      <c r="I9" s="38">
        <v>46522</v>
      </c>
      <c r="J9" s="50" t="s">
        <v>76</v>
      </c>
      <c r="K9" s="52" t="s">
        <v>76</v>
      </c>
      <c r="L9" s="52" t="s">
        <v>76</v>
      </c>
      <c r="M9" s="51" t="s">
        <v>76</v>
      </c>
    </row>
    <row r="10" spans="2:14" ht="25" customHeight="1">
      <c r="B10" s="2" t="s">
        <v>68</v>
      </c>
      <c r="C10" s="6">
        <v>38277800000</v>
      </c>
      <c r="D10" s="21">
        <v>9.5200000000000007E-2</v>
      </c>
      <c r="E10" s="8"/>
      <c r="F10" s="50" t="s">
        <v>73</v>
      </c>
      <c r="G10" s="51" t="s">
        <v>73</v>
      </c>
      <c r="H10" s="38">
        <v>45765</v>
      </c>
      <c r="I10" s="38">
        <v>46022</v>
      </c>
      <c r="J10" s="50" t="s">
        <v>77</v>
      </c>
      <c r="K10" s="52" t="s">
        <v>77</v>
      </c>
      <c r="L10" s="52" t="s">
        <v>77</v>
      </c>
      <c r="M10" s="51" t="s">
        <v>77</v>
      </c>
    </row>
    <row r="11" spans="2:14" ht="25" customHeight="1">
      <c r="B11" s="2" t="s">
        <v>69</v>
      </c>
      <c r="C11" s="6">
        <v>20793984241</v>
      </c>
      <c r="D11" s="21">
        <v>0.1527</v>
      </c>
      <c r="E11" s="8"/>
      <c r="F11" s="50" t="s">
        <v>74</v>
      </c>
      <c r="G11" s="51" t="s">
        <v>74</v>
      </c>
      <c r="H11" s="38">
        <v>45748</v>
      </c>
      <c r="I11" s="38">
        <v>45838</v>
      </c>
      <c r="J11" s="50" t="s">
        <v>78</v>
      </c>
      <c r="K11" s="52" t="s">
        <v>78</v>
      </c>
      <c r="L11" s="52" t="s">
        <v>78</v>
      </c>
      <c r="M11" s="51" t="s">
        <v>78</v>
      </c>
    </row>
    <row r="12" spans="2:14" ht="24.5" customHeight="1">
      <c r="B12" s="1"/>
      <c r="C12" s="18"/>
      <c r="D12" s="1"/>
      <c r="E12" s="19"/>
      <c r="F12" s="1"/>
      <c r="G12" s="1"/>
      <c r="H12" s="1"/>
      <c r="I12" s="1"/>
      <c r="J12" s="1"/>
      <c r="K12" s="1"/>
      <c r="L12" s="1"/>
      <c r="M12" s="1"/>
    </row>
    <row r="13" spans="2:14" ht="25" customHeight="1">
      <c r="B13" s="44" t="s">
        <v>9</v>
      </c>
      <c r="C13" s="45"/>
      <c r="D13" s="45"/>
    </row>
    <row r="14" spans="2:14" ht="25" customHeight="1">
      <c r="B14" s="5" t="s">
        <v>0</v>
      </c>
      <c r="C14" s="5" t="s">
        <v>10</v>
      </c>
      <c r="D14" s="5" t="s">
        <v>11</v>
      </c>
      <c r="E14" s="5" t="s">
        <v>12</v>
      </c>
      <c r="F14" s="5" t="s">
        <v>13</v>
      </c>
      <c r="G14" s="5" t="s">
        <v>14</v>
      </c>
      <c r="H14" s="10" t="s">
        <v>15</v>
      </c>
      <c r="I14" s="10" t="s">
        <v>16</v>
      </c>
      <c r="J14" s="5" t="s">
        <v>41</v>
      </c>
      <c r="K14" s="5" t="s">
        <v>42</v>
      </c>
      <c r="L14" s="5" t="s">
        <v>17</v>
      </c>
      <c r="M14" s="5" t="s">
        <v>18</v>
      </c>
    </row>
    <row r="15" spans="2:14" ht="25" customHeight="1">
      <c r="B15" s="22" t="s">
        <v>57</v>
      </c>
      <c r="C15" s="22" t="s">
        <v>47</v>
      </c>
      <c r="D15" s="22" t="s">
        <v>119</v>
      </c>
      <c r="E15" s="31">
        <v>45758</v>
      </c>
      <c r="F15" s="31">
        <v>45763</v>
      </c>
      <c r="G15" s="22" t="s">
        <v>49</v>
      </c>
      <c r="H15" s="23">
        <v>300</v>
      </c>
      <c r="I15" s="23">
        <v>300</v>
      </c>
      <c r="J15" s="24">
        <v>0</v>
      </c>
      <c r="K15" s="24">
        <v>0</v>
      </c>
      <c r="L15" s="25">
        <v>135033.33333333334</v>
      </c>
      <c r="M15" s="26">
        <v>40510000</v>
      </c>
    </row>
    <row r="16" spans="2:14" ht="25" customHeight="1">
      <c r="B16" s="22" t="s">
        <v>91</v>
      </c>
      <c r="C16" s="22" t="s">
        <v>120</v>
      </c>
      <c r="D16" s="22" t="s">
        <v>121</v>
      </c>
      <c r="E16" s="31">
        <v>45740</v>
      </c>
      <c r="F16" s="31">
        <v>45763</v>
      </c>
      <c r="G16" s="22" t="s">
        <v>49</v>
      </c>
      <c r="H16" s="23">
        <v>5000</v>
      </c>
      <c r="I16" s="23">
        <v>2209671</v>
      </c>
      <c r="J16" s="24">
        <v>2.9823100841932348E-2</v>
      </c>
      <c r="K16" s="24">
        <v>2.9900000000000003E-2</v>
      </c>
      <c r="L16" s="25">
        <v>2968</v>
      </c>
      <c r="M16" s="26">
        <v>14840000</v>
      </c>
    </row>
    <row r="17" spans="2:13" ht="25" customHeight="1">
      <c r="B17" s="22" t="s">
        <v>91</v>
      </c>
      <c r="C17" s="22" t="s">
        <v>120</v>
      </c>
      <c r="D17" s="22" t="s">
        <v>122</v>
      </c>
      <c r="E17" s="31">
        <v>45740</v>
      </c>
      <c r="F17" s="31">
        <v>45763</v>
      </c>
      <c r="G17" s="22" t="s">
        <v>49</v>
      </c>
      <c r="H17" s="23">
        <v>5000</v>
      </c>
      <c r="I17" s="23">
        <v>100069</v>
      </c>
      <c r="J17" s="24">
        <v>1.2860206234588591E-3</v>
      </c>
      <c r="K17" s="24">
        <v>1.4000000000000002E-3</v>
      </c>
      <c r="L17" s="25">
        <v>2968.4</v>
      </c>
      <c r="M17" s="26">
        <v>14842000</v>
      </c>
    </row>
    <row r="18" spans="2:13" ht="25" customHeight="1">
      <c r="B18" s="22" t="s">
        <v>92</v>
      </c>
      <c r="C18" s="22" t="s">
        <v>123</v>
      </c>
      <c r="D18" s="22" t="s">
        <v>124</v>
      </c>
      <c r="E18" s="31">
        <v>45754</v>
      </c>
      <c r="F18" s="31">
        <v>45756</v>
      </c>
      <c r="G18" s="22" t="s">
        <v>49</v>
      </c>
      <c r="H18" s="23">
        <v>66510</v>
      </c>
      <c r="I18" s="23">
        <v>5043624</v>
      </c>
      <c r="J18" s="24">
        <v>9.9334341436384394E-2</v>
      </c>
      <c r="K18" s="24">
        <v>0.13730000000000001</v>
      </c>
      <c r="L18" s="25">
        <v>5832.7115020297697</v>
      </c>
      <c r="M18" s="26">
        <v>387933642</v>
      </c>
    </row>
    <row r="19" spans="2:13" ht="25" customHeight="1">
      <c r="B19" s="22" t="s">
        <v>93</v>
      </c>
      <c r="C19" s="22" t="s">
        <v>52</v>
      </c>
      <c r="D19" s="22" t="s">
        <v>125</v>
      </c>
      <c r="E19" s="31">
        <v>45761</v>
      </c>
      <c r="F19" s="31">
        <v>45764</v>
      </c>
      <c r="G19" s="22" t="s">
        <v>49</v>
      </c>
      <c r="H19" s="23">
        <v>110000</v>
      </c>
      <c r="I19" s="23">
        <v>110000</v>
      </c>
      <c r="J19" s="24">
        <v>0</v>
      </c>
      <c r="K19" s="24">
        <v>1.9E-3</v>
      </c>
      <c r="L19" s="25">
        <v>2331.7272727272725</v>
      </c>
      <c r="M19" s="26">
        <v>256489999.99999997</v>
      </c>
    </row>
    <row r="20" spans="2:13" ht="25" customHeight="1">
      <c r="B20" s="22" t="s">
        <v>94</v>
      </c>
      <c r="C20" s="22" t="s">
        <v>47</v>
      </c>
      <c r="D20" s="22" t="s">
        <v>126</v>
      </c>
      <c r="E20" s="31">
        <v>45761</v>
      </c>
      <c r="F20" s="31">
        <v>45764</v>
      </c>
      <c r="G20" s="22" t="s">
        <v>49</v>
      </c>
      <c r="H20" s="23">
        <v>2250</v>
      </c>
      <c r="I20" s="23">
        <v>15082</v>
      </c>
      <c r="J20" s="24">
        <v>1E-3</v>
      </c>
      <c r="K20" s="24">
        <v>1.1999999999999999E-3</v>
      </c>
      <c r="L20" s="25">
        <v>2220.0128888888889</v>
      </c>
      <c r="M20" s="26">
        <v>4995029</v>
      </c>
    </row>
    <row r="21" spans="2:13" ht="25" customHeight="1">
      <c r="B21" s="22" t="s">
        <v>95</v>
      </c>
      <c r="C21" s="22" t="s">
        <v>47</v>
      </c>
      <c r="D21" s="22" t="s">
        <v>127</v>
      </c>
      <c r="E21" s="31">
        <v>45758</v>
      </c>
      <c r="F21" s="31">
        <v>45758</v>
      </c>
      <c r="G21" s="22" t="s">
        <v>49</v>
      </c>
      <c r="H21" s="23">
        <v>5034</v>
      </c>
      <c r="I21" s="23">
        <v>8934</v>
      </c>
      <c r="J21" s="24">
        <v>0</v>
      </c>
      <c r="K21" s="24">
        <v>1E-4</v>
      </c>
      <c r="L21" s="25">
        <v>3695</v>
      </c>
      <c r="M21" s="26">
        <v>18600630</v>
      </c>
    </row>
    <row r="22" spans="2:13" ht="25" customHeight="1">
      <c r="B22" s="22" t="s">
        <v>96</v>
      </c>
      <c r="C22" s="22" t="s">
        <v>47</v>
      </c>
      <c r="D22" s="22" t="s">
        <v>128</v>
      </c>
      <c r="E22" s="31">
        <v>45761</v>
      </c>
      <c r="F22" s="31">
        <v>45761</v>
      </c>
      <c r="G22" s="22" t="s">
        <v>49</v>
      </c>
      <c r="H22" s="23">
        <v>20000</v>
      </c>
      <c r="I22" s="23">
        <v>40000</v>
      </c>
      <c r="J22" s="24">
        <v>0</v>
      </c>
      <c r="K22" s="24">
        <v>2.0000000000000001E-4</v>
      </c>
      <c r="L22" s="25">
        <v>20000980</v>
      </c>
      <c r="M22" s="26">
        <v>400019600000</v>
      </c>
    </row>
    <row r="23" spans="2:13" ht="25" customHeight="1">
      <c r="B23" s="22" t="s">
        <v>97</v>
      </c>
      <c r="C23" s="22" t="s">
        <v>129</v>
      </c>
      <c r="D23" s="22" t="s">
        <v>130</v>
      </c>
      <c r="E23" s="31">
        <v>45761</v>
      </c>
      <c r="F23" s="31">
        <v>45761</v>
      </c>
      <c r="G23" s="22" t="s">
        <v>49</v>
      </c>
      <c r="H23" s="23">
        <v>7600</v>
      </c>
      <c r="I23" s="23">
        <v>7600</v>
      </c>
      <c r="J23" s="24">
        <v>0</v>
      </c>
      <c r="K23" s="24">
        <v>2.9999999999999997E-4</v>
      </c>
      <c r="L23" s="25">
        <v>1330</v>
      </c>
      <c r="M23" s="26">
        <v>10108000</v>
      </c>
    </row>
    <row r="24" spans="2:13" ht="25" customHeight="1">
      <c r="B24" s="22" t="s">
        <v>98</v>
      </c>
      <c r="C24" s="22" t="s">
        <v>131</v>
      </c>
      <c r="D24" s="22" t="s">
        <v>132</v>
      </c>
      <c r="E24" s="31">
        <v>45761</v>
      </c>
      <c r="F24" s="31">
        <v>45761</v>
      </c>
      <c r="G24" s="22" t="s">
        <v>49</v>
      </c>
      <c r="H24" s="23">
        <v>431</v>
      </c>
      <c r="I24" s="23">
        <v>1254</v>
      </c>
      <c r="J24" s="24">
        <v>0</v>
      </c>
      <c r="K24" s="24">
        <v>0</v>
      </c>
      <c r="L24" s="25">
        <v>186000</v>
      </c>
      <c r="M24" s="26">
        <v>80166000</v>
      </c>
    </row>
    <row r="25" spans="2:13" ht="25" customHeight="1">
      <c r="B25" s="22" t="s">
        <v>99</v>
      </c>
      <c r="C25" s="22" t="s">
        <v>133</v>
      </c>
      <c r="D25" s="22" t="s">
        <v>134</v>
      </c>
      <c r="E25" s="31">
        <v>45174</v>
      </c>
      <c r="F25" s="31">
        <v>45189</v>
      </c>
      <c r="G25" s="22" t="s">
        <v>48</v>
      </c>
      <c r="H25" s="23">
        <v>-37205</v>
      </c>
      <c r="I25" s="23">
        <v>172379</v>
      </c>
      <c r="J25" s="24">
        <v>5.180019416669468E-2</v>
      </c>
      <c r="K25" s="24">
        <v>4.2599999999999999E-2</v>
      </c>
      <c r="L25" s="25">
        <v>62100.760650450211</v>
      </c>
      <c r="M25" s="26">
        <v>-2310458800</v>
      </c>
    </row>
    <row r="26" spans="2:13" ht="25" customHeight="1">
      <c r="B26" s="22" t="s">
        <v>99</v>
      </c>
      <c r="C26" s="22" t="s">
        <v>133</v>
      </c>
      <c r="D26" s="22" t="s">
        <v>135</v>
      </c>
      <c r="E26" s="31">
        <v>45314</v>
      </c>
      <c r="F26" s="31">
        <v>45698</v>
      </c>
      <c r="G26" s="22" t="s">
        <v>48</v>
      </c>
      <c r="H26" s="23">
        <v>-3565</v>
      </c>
      <c r="I26" s="23">
        <v>301655</v>
      </c>
      <c r="J26" s="24">
        <v>1.928621999530988E-2</v>
      </c>
      <c r="K26" s="24">
        <v>3.3700000000000001E-2</v>
      </c>
      <c r="L26" s="25">
        <v>18569.199127906977</v>
      </c>
      <c r="M26" s="26">
        <v>-66199194.890988372</v>
      </c>
    </row>
    <row r="27" spans="2:13" ht="25" customHeight="1">
      <c r="B27" s="22" t="s">
        <v>99</v>
      </c>
      <c r="C27" s="22" t="s">
        <v>133</v>
      </c>
      <c r="D27" s="22" t="s">
        <v>136</v>
      </c>
      <c r="E27" s="31">
        <v>45315</v>
      </c>
      <c r="F27" s="31">
        <v>45694</v>
      </c>
      <c r="G27" s="22" t="s">
        <v>48</v>
      </c>
      <c r="H27" s="23">
        <v>-9433</v>
      </c>
      <c r="I27" s="23">
        <v>369576</v>
      </c>
      <c r="J27" s="24">
        <v>2.2031372791212648E-2</v>
      </c>
      <c r="K27" s="24">
        <v>5.7999999999999996E-3</v>
      </c>
      <c r="L27" s="25">
        <v>30915.727022156261</v>
      </c>
      <c r="M27" s="26">
        <v>-291628053</v>
      </c>
    </row>
    <row r="28" spans="2:13" ht="25" customHeight="1">
      <c r="B28" s="22" t="s">
        <v>100</v>
      </c>
      <c r="C28" s="22" t="s">
        <v>137</v>
      </c>
      <c r="D28" s="22" t="s">
        <v>138</v>
      </c>
      <c r="E28" s="31">
        <v>45751</v>
      </c>
      <c r="F28" s="31">
        <v>45758</v>
      </c>
      <c r="G28" s="22" t="s">
        <v>49</v>
      </c>
      <c r="H28" s="23">
        <v>98</v>
      </c>
      <c r="I28" s="23">
        <v>98</v>
      </c>
      <c r="J28" s="24">
        <v>0</v>
      </c>
      <c r="K28" s="24">
        <v>0</v>
      </c>
      <c r="L28" s="25">
        <v>13964.693877551021</v>
      </c>
      <c r="M28" s="26">
        <v>1368540</v>
      </c>
    </row>
    <row r="29" spans="2:13" ht="25" customHeight="1">
      <c r="B29" s="22" t="s">
        <v>101</v>
      </c>
      <c r="C29" s="22" t="s">
        <v>139</v>
      </c>
      <c r="D29" s="22" t="s">
        <v>140</v>
      </c>
      <c r="E29" s="31">
        <v>45763</v>
      </c>
      <c r="F29" s="31">
        <v>45764</v>
      </c>
      <c r="G29" s="22" t="s">
        <v>48</v>
      </c>
      <c r="H29" s="23">
        <v>-40000</v>
      </c>
      <c r="I29" s="23">
        <v>238417</v>
      </c>
      <c r="J29" s="24">
        <v>1.3302853947309198E-2</v>
      </c>
      <c r="K29" s="24">
        <v>1.1399999999999999E-2</v>
      </c>
      <c r="L29" s="25">
        <v>27458</v>
      </c>
      <c r="M29" s="26">
        <v>-1098320000</v>
      </c>
    </row>
    <row r="30" spans="2:13" ht="25" customHeight="1">
      <c r="B30" s="22" t="s">
        <v>101</v>
      </c>
      <c r="C30" s="22" t="s">
        <v>139</v>
      </c>
      <c r="D30" s="22" t="s">
        <v>141</v>
      </c>
      <c r="E30" s="31">
        <v>45764</v>
      </c>
      <c r="F30" s="31">
        <v>45764</v>
      </c>
      <c r="G30" s="22" t="s">
        <v>48</v>
      </c>
      <c r="H30" s="23">
        <v>-15128</v>
      </c>
      <c r="I30" s="23">
        <v>27547</v>
      </c>
      <c r="J30" s="24">
        <v>2.0390252470266546E-3</v>
      </c>
      <c r="K30" s="24">
        <v>1.2999999999999999E-3</v>
      </c>
      <c r="L30" s="25">
        <v>27458</v>
      </c>
      <c r="M30" s="26">
        <v>-415384624</v>
      </c>
    </row>
    <row r="31" spans="2:13" ht="25" customHeight="1">
      <c r="B31" s="22" t="s">
        <v>101</v>
      </c>
      <c r="C31" s="22" t="s">
        <v>139</v>
      </c>
      <c r="D31" s="22" t="s">
        <v>142</v>
      </c>
      <c r="E31" s="31">
        <v>45751</v>
      </c>
      <c r="F31" s="31">
        <v>45764</v>
      </c>
      <c r="G31" s="22" t="s">
        <v>48</v>
      </c>
      <c r="H31" s="23">
        <v>-44388</v>
      </c>
      <c r="I31" s="23">
        <v>531765</v>
      </c>
      <c r="J31" s="24">
        <v>2.7528775937906223E-2</v>
      </c>
      <c r="K31" s="24">
        <v>2.5399999999999999E-2</v>
      </c>
      <c r="L31" s="25">
        <v>28360.994728304948</v>
      </c>
      <c r="M31" s="26">
        <v>-1258887834</v>
      </c>
    </row>
    <row r="32" spans="2:13" ht="25" customHeight="1">
      <c r="B32" s="22" t="s">
        <v>101</v>
      </c>
      <c r="C32" s="22" t="s">
        <v>139</v>
      </c>
      <c r="D32" s="22" t="s">
        <v>143</v>
      </c>
      <c r="E32" s="31">
        <v>45751</v>
      </c>
      <c r="F32" s="31">
        <v>45764</v>
      </c>
      <c r="G32" s="22" t="s">
        <v>49</v>
      </c>
      <c r="H32" s="23">
        <v>13862</v>
      </c>
      <c r="I32" s="23">
        <v>331786</v>
      </c>
      <c r="J32" s="24">
        <v>1.5190511133818444E-2</v>
      </c>
      <c r="K32" s="24">
        <v>1.5800000000000002E-2</v>
      </c>
      <c r="L32" s="25">
        <v>27886.907084114846</v>
      </c>
      <c r="M32" s="26">
        <v>386568306</v>
      </c>
    </row>
    <row r="33" spans="2:13" ht="25" customHeight="1">
      <c r="B33" s="22" t="s">
        <v>101</v>
      </c>
      <c r="C33" s="22" t="s">
        <v>139</v>
      </c>
      <c r="D33" s="22" t="s">
        <v>144</v>
      </c>
      <c r="E33" s="31">
        <v>45756</v>
      </c>
      <c r="F33" s="31">
        <v>45756</v>
      </c>
      <c r="G33" s="22" t="s">
        <v>48</v>
      </c>
      <c r="H33" s="23">
        <v>-90053</v>
      </c>
      <c r="I33" s="23">
        <v>273215</v>
      </c>
      <c r="J33" s="24">
        <v>1.7357062060618132E-2</v>
      </c>
      <c r="K33" s="24">
        <v>1.3000000000000001E-2</v>
      </c>
      <c r="L33" s="25">
        <v>24344</v>
      </c>
      <c r="M33" s="26">
        <v>-2192250232</v>
      </c>
    </row>
    <row r="34" spans="2:13" ht="25" customHeight="1">
      <c r="B34" s="22" t="s">
        <v>101</v>
      </c>
      <c r="C34" s="22" t="s">
        <v>139</v>
      </c>
      <c r="D34" s="22" t="s">
        <v>145</v>
      </c>
      <c r="E34" s="31">
        <v>45751</v>
      </c>
      <c r="F34" s="31">
        <v>45764</v>
      </c>
      <c r="G34" s="22" t="s">
        <v>48</v>
      </c>
      <c r="H34" s="23">
        <v>-66522</v>
      </c>
      <c r="I34" s="23">
        <v>337713</v>
      </c>
      <c r="J34" s="24">
        <v>1.9314478517441586E-2</v>
      </c>
      <c r="K34" s="24">
        <v>1.61E-2</v>
      </c>
      <c r="L34" s="25">
        <v>28220.862030606415</v>
      </c>
      <c r="M34" s="26">
        <v>-1877308184</v>
      </c>
    </row>
    <row r="35" spans="2:13" ht="25" customHeight="1">
      <c r="B35" s="22" t="s">
        <v>101</v>
      </c>
      <c r="C35" s="22" t="s">
        <v>139</v>
      </c>
      <c r="D35" s="22" t="s">
        <v>146</v>
      </c>
      <c r="E35" s="31">
        <v>45751</v>
      </c>
      <c r="F35" s="31">
        <v>45764</v>
      </c>
      <c r="G35" s="22" t="s">
        <v>48</v>
      </c>
      <c r="H35" s="23">
        <v>-28137</v>
      </c>
      <c r="I35" s="23">
        <v>153017</v>
      </c>
      <c r="J35" s="24">
        <v>8.655596475685215E-3</v>
      </c>
      <c r="K35" s="24">
        <v>7.3000000000000001E-3</v>
      </c>
      <c r="L35" s="25">
        <v>28240.506805985002</v>
      </c>
      <c r="M35" s="26">
        <v>-794603140</v>
      </c>
    </row>
    <row r="36" spans="2:13" ht="25" customHeight="1">
      <c r="B36" s="22" t="s">
        <v>102</v>
      </c>
      <c r="C36" s="22" t="s">
        <v>147</v>
      </c>
      <c r="D36" s="22" t="s">
        <v>148</v>
      </c>
      <c r="E36" s="31">
        <v>45695</v>
      </c>
      <c r="F36" s="31">
        <v>45756</v>
      </c>
      <c r="G36" s="22" t="s">
        <v>49</v>
      </c>
      <c r="H36" s="23">
        <v>13037</v>
      </c>
      <c r="I36" s="23">
        <v>9551678</v>
      </c>
      <c r="J36" s="24">
        <v>0.14150000000000001</v>
      </c>
      <c r="K36" s="24">
        <v>0.1449</v>
      </c>
      <c r="L36" s="25">
        <v>5420.9316560558409</v>
      </c>
      <c r="M36" s="26">
        <v>70672686</v>
      </c>
    </row>
    <row r="37" spans="2:13" ht="25" customHeight="1">
      <c r="B37" s="22" t="s">
        <v>103</v>
      </c>
      <c r="C37" s="22" t="s">
        <v>58</v>
      </c>
      <c r="D37" s="22" t="s">
        <v>149</v>
      </c>
      <c r="E37" s="31">
        <v>45763</v>
      </c>
      <c r="F37" s="31">
        <v>45763</v>
      </c>
      <c r="G37" s="22" t="s">
        <v>48</v>
      </c>
      <c r="H37" s="23">
        <v>-120800</v>
      </c>
      <c r="I37" s="23">
        <v>86140</v>
      </c>
      <c r="J37" s="24">
        <v>2.5000000000000001E-3</v>
      </c>
      <c r="K37" s="24">
        <v>1E-3</v>
      </c>
      <c r="L37" s="25">
        <v>23820</v>
      </c>
      <c r="M37" s="26">
        <v>-2877456000</v>
      </c>
    </row>
    <row r="38" spans="2:13" ht="25" customHeight="1">
      <c r="B38" s="22" t="s">
        <v>104</v>
      </c>
      <c r="C38" s="22" t="s">
        <v>150</v>
      </c>
      <c r="D38" s="22" t="s">
        <v>151</v>
      </c>
      <c r="E38" s="31">
        <v>45758</v>
      </c>
      <c r="F38" s="31">
        <v>45758</v>
      </c>
      <c r="G38" s="22" t="s">
        <v>49</v>
      </c>
      <c r="H38" s="23">
        <v>7000</v>
      </c>
      <c r="I38" s="23">
        <v>7000</v>
      </c>
      <c r="J38" s="24">
        <v>0</v>
      </c>
      <c r="K38" s="24">
        <v>0</v>
      </c>
      <c r="L38" s="25">
        <v>-15357</v>
      </c>
      <c r="M38" s="26">
        <v>-107499000</v>
      </c>
    </row>
    <row r="39" spans="2:13" ht="25" customHeight="1">
      <c r="B39" s="22" t="s">
        <v>105</v>
      </c>
      <c r="C39" s="22" t="s">
        <v>53</v>
      </c>
      <c r="D39" s="22" t="s">
        <v>152</v>
      </c>
      <c r="E39" s="31">
        <v>45758</v>
      </c>
      <c r="F39" s="31">
        <v>45763</v>
      </c>
      <c r="G39" s="22" t="s">
        <v>49</v>
      </c>
      <c r="H39" s="23">
        <v>1471</v>
      </c>
      <c r="I39" s="23">
        <v>1659055</v>
      </c>
      <c r="J39" s="24">
        <v>0.14880000000000002</v>
      </c>
      <c r="K39" s="24">
        <v>0.14899999999999999</v>
      </c>
      <c r="L39" s="25">
        <v>13357.619986403806</v>
      </c>
      <c r="M39" s="26">
        <v>19649059</v>
      </c>
    </row>
    <row r="40" spans="2:13" ht="25" customHeight="1">
      <c r="B40" s="22" t="s">
        <v>106</v>
      </c>
      <c r="C40" s="22" t="s">
        <v>45</v>
      </c>
      <c r="D40" s="22" t="s">
        <v>153</v>
      </c>
      <c r="E40" s="31">
        <v>45758</v>
      </c>
      <c r="F40" s="31">
        <v>45764</v>
      </c>
      <c r="G40" s="22" t="s">
        <v>49</v>
      </c>
      <c r="H40" s="23">
        <v>225108</v>
      </c>
      <c r="I40" s="23">
        <v>1903278</v>
      </c>
      <c r="J40" s="24">
        <v>4.9517927775474584E-2</v>
      </c>
      <c r="K40" s="24">
        <v>5.62E-2</v>
      </c>
      <c r="L40" s="25">
        <v>7557.2576452191834</v>
      </c>
      <c r="M40" s="26">
        <v>1701199154</v>
      </c>
    </row>
    <row r="41" spans="2:13" ht="25" customHeight="1">
      <c r="B41" s="22" t="s">
        <v>107</v>
      </c>
      <c r="C41" s="22" t="s">
        <v>52</v>
      </c>
      <c r="D41" s="22" t="s">
        <v>154</v>
      </c>
      <c r="E41" s="31">
        <v>45763</v>
      </c>
      <c r="F41" s="31">
        <v>45763</v>
      </c>
      <c r="G41" s="22" t="s">
        <v>48</v>
      </c>
      <c r="H41" s="23">
        <v>-1257</v>
      </c>
      <c r="I41" s="23" t="s">
        <v>46</v>
      </c>
      <c r="J41" s="24">
        <v>1E-4</v>
      </c>
      <c r="K41" s="24">
        <v>0</v>
      </c>
      <c r="L41" s="25">
        <v>56200</v>
      </c>
      <c r="M41" s="26">
        <v>-70643400</v>
      </c>
    </row>
    <row r="42" spans="2:13" ht="25" customHeight="1">
      <c r="B42" s="22" t="s">
        <v>108</v>
      </c>
      <c r="C42" s="22" t="s">
        <v>59</v>
      </c>
      <c r="D42" s="22" t="s">
        <v>155</v>
      </c>
      <c r="E42" s="31">
        <v>45761</v>
      </c>
      <c r="F42" s="31">
        <v>45761</v>
      </c>
      <c r="G42" s="22" t="s">
        <v>49</v>
      </c>
      <c r="H42" s="23">
        <v>1472</v>
      </c>
      <c r="I42" s="23">
        <v>3100</v>
      </c>
      <c r="J42" s="24">
        <v>1E-4</v>
      </c>
      <c r="K42" s="24">
        <v>1E-4</v>
      </c>
      <c r="L42" s="25">
        <v>3565</v>
      </c>
      <c r="M42" s="26">
        <v>5247680</v>
      </c>
    </row>
    <row r="43" spans="2:13" ht="25" customHeight="1">
      <c r="B43" s="22" t="s">
        <v>109</v>
      </c>
      <c r="C43" s="22" t="s">
        <v>52</v>
      </c>
      <c r="D43" s="22" t="s">
        <v>156</v>
      </c>
      <c r="E43" s="31">
        <v>45713</v>
      </c>
      <c r="F43" s="31">
        <v>45764</v>
      </c>
      <c r="G43" s="22" t="s">
        <v>48</v>
      </c>
      <c r="H43" s="23">
        <v>-6348</v>
      </c>
      <c r="I43" s="23" t="s">
        <v>46</v>
      </c>
      <c r="J43" s="24">
        <v>7.000000000000001E-4</v>
      </c>
      <c r="K43" s="24">
        <v>0</v>
      </c>
      <c r="L43" s="25">
        <v>17315.037807183366</v>
      </c>
      <c r="M43" s="26">
        <v>-109915860</v>
      </c>
    </row>
    <row r="44" spans="2:13" ht="25" customHeight="1">
      <c r="B44" s="22" t="s">
        <v>110</v>
      </c>
      <c r="C44" s="22" t="s">
        <v>150</v>
      </c>
      <c r="D44" s="22" t="s">
        <v>157</v>
      </c>
      <c r="E44" s="31">
        <v>45762</v>
      </c>
      <c r="F44" s="31">
        <v>45762</v>
      </c>
      <c r="G44" s="22" t="s">
        <v>49</v>
      </c>
      <c r="H44" s="23">
        <v>200</v>
      </c>
      <c r="I44" s="23">
        <v>200</v>
      </c>
      <c r="J44" s="24">
        <v>0</v>
      </c>
      <c r="K44" s="24">
        <v>0</v>
      </c>
      <c r="L44" s="25">
        <v>55000</v>
      </c>
      <c r="M44" s="26">
        <v>11000000</v>
      </c>
    </row>
    <row r="45" spans="2:13" ht="25" customHeight="1">
      <c r="B45" s="22" t="s">
        <v>111</v>
      </c>
      <c r="C45" s="22" t="s">
        <v>43</v>
      </c>
      <c r="D45" s="22" t="s">
        <v>158</v>
      </c>
      <c r="E45" s="31">
        <v>45762</v>
      </c>
      <c r="F45" s="31">
        <v>45768</v>
      </c>
      <c r="G45" s="22" t="s">
        <v>49</v>
      </c>
      <c r="H45" s="23">
        <v>52762</v>
      </c>
      <c r="I45" s="23">
        <v>1680082</v>
      </c>
      <c r="J45" s="24">
        <v>5.3899999999999997E-2</v>
      </c>
      <c r="K45" s="24">
        <v>5.7599999999999998E-2</v>
      </c>
      <c r="L45" s="25">
        <v>4533.301277434517</v>
      </c>
      <c r="M45" s="26">
        <v>239186042</v>
      </c>
    </row>
    <row r="46" spans="2:13" ht="25" customHeight="1">
      <c r="B46" s="22" t="s">
        <v>112</v>
      </c>
      <c r="C46" s="22" t="s">
        <v>159</v>
      </c>
      <c r="D46" s="22" t="s">
        <v>160</v>
      </c>
      <c r="E46" s="31">
        <v>45764</v>
      </c>
      <c r="F46" s="31">
        <v>45764</v>
      </c>
      <c r="G46" s="22" t="s">
        <v>49</v>
      </c>
      <c r="H46" s="23">
        <v>9000</v>
      </c>
      <c r="I46" s="23">
        <v>3928306</v>
      </c>
      <c r="J46" s="24">
        <v>0.2029</v>
      </c>
      <c r="K46" s="24">
        <v>0.20329999999999998</v>
      </c>
      <c r="L46" s="25">
        <v>3571</v>
      </c>
      <c r="M46" s="26">
        <v>32139000</v>
      </c>
    </row>
    <row r="47" spans="2:13" ht="25" customHeight="1">
      <c r="B47" s="22" t="s">
        <v>113</v>
      </c>
      <c r="C47" s="22" t="s">
        <v>44</v>
      </c>
      <c r="D47" s="22" t="s">
        <v>161</v>
      </c>
      <c r="E47" s="31">
        <v>45758</v>
      </c>
      <c r="F47" s="31">
        <v>45764</v>
      </c>
      <c r="G47" s="22" t="s">
        <v>49</v>
      </c>
      <c r="H47" s="23">
        <v>14830</v>
      </c>
      <c r="I47" s="23">
        <v>1060014</v>
      </c>
      <c r="J47" s="24">
        <v>0.23329999999999998</v>
      </c>
      <c r="K47" s="24">
        <v>0.2366</v>
      </c>
      <c r="L47" s="25">
        <v>167008.9494268375</v>
      </c>
      <c r="M47" s="26">
        <v>2476742720</v>
      </c>
    </row>
    <row r="48" spans="2:13" ht="25" customHeight="1">
      <c r="B48" s="22" t="s">
        <v>114</v>
      </c>
      <c r="C48" s="22" t="s">
        <v>162</v>
      </c>
      <c r="D48" s="22" t="s">
        <v>163</v>
      </c>
      <c r="E48" s="31">
        <v>45631</v>
      </c>
      <c r="F48" s="31">
        <v>45762</v>
      </c>
      <c r="G48" s="22" t="s">
        <v>48</v>
      </c>
      <c r="H48" s="23">
        <v>-76427</v>
      </c>
      <c r="I48" s="23">
        <v>0</v>
      </c>
      <c r="J48" s="24">
        <v>1.1588290378809291E-2</v>
      </c>
      <c r="K48" s="24">
        <v>0</v>
      </c>
      <c r="L48" s="25">
        <v>25726.5317623353</v>
      </c>
      <c r="M48" s="26">
        <v>-1966201643</v>
      </c>
    </row>
    <row r="49" spans="2:13" ht="25" customHeight="1">
      <c r="B49" s="22" t="s">
        <v>56</v>
      </c>
      <c r="C49" s="22" t="s">
        <v>164</v>
      </c>
      <c r="D49" s="22" t="s">
        <v>165</v>
      </c>
      <c r="E49" s="31">
        <v>45721</v>
      </c>
      <c r="F49" s="31">
        <v>45761</v>
      </c>
      <c r="G49" s="22" t="s">
        <v>48</v>
      </c>
      <c r="H49" s="23">
        <v>-2661</v>
      </c>
      <c r="I49" s="23">
        <v>104982</v>
      </c>
      <c r="J49" s="24">
        <v>6.3328149559270953E-4</v>
      </c>
      <c r="K49" s="24">
        <v>5.9999999999999995E-4</v>
      </c>
      <c r="L49" s="25">
        <v>120890.13077790305</v>
      </c>
      <c r="M49" s="26">
        <v>-321688638</v>
      </c>
    </row>
    <row r="50" spans="2:13" ht="25" customHeight="1">
      <c r="B50" s="22" t="s">
        <v>115</v>
      </c>
      <c r="C50" s="22" t="s">
        <v>166</v>
      </c>
      <c r="D50" s="22" t="s">
        <v>167</v>
      </c>
      <c r="E50" s="31">
        <v>45735</v>
      </c>
      <c r="F50" s="31">
        <v>45735</v>
      </c>
      <c r="G50" s="22" t="s">
        <v>50</v>
      </c>
      <c r="H50" s="23">
        <v>-2000000</v>
      </c>
      <c r="I50" s="23">
        <v>0</v>
      </c>
      <c r="J50" s="24">
        <v>2.4131774061969889E-2</v>
      </c>
      <c r="K50" s="24" t="s">
        <v>46</v>
      </c>
      <c r="L50" s="25">
        <v>500</v>
      </c>
      <c r="M50" s="26">
        <v>-1000000000</v>
      </c>
    </row>
    <row r="51" spans="2:13" ht="25" customHeight="1">
      <c r="B51" s="22" t="s">
        <v>116</v>
      </c>
      <c r="C51" s="22" t="s">
        <v>54</v>
      </c>
      <c r="D51" s="22" t="s">
        <v>168</v>
      </c>
      <c r="E51" s="31">
        <v>45756</v>
      </c>
      <c r="F51" s="31">
        <v>45756</v>
      </c>
      <c r="G51" s="22" t="s">
        <v>48</v>
      </c>
      <c r="H51" s="23">
        <v>-2705</v>
      </c>
      <c r="I51" s="23">
        <v>47018</v>
      </c>
      <c r="J51" s="24">
        <v>5.101097247320796E-4</v>
      </c>
      <c r="K51" s="24">
        <v>4.8200000000000001E-4</v>
      </c>
      <c r="L51" s="25">
        <v>72593</v>
      </c>
      <c r="M51" s="26">
        <v>-196364065</v>
      </c>
    </row>
    <row r="52" spans="2:13" ht="25" customHeight="1">
      <c r="B52" s="22" t="s">
        <v>116</v>
      </c>
      <c r="C52" s="22" t="s">
        <v>54</v>
      </c>
      <c r="D52" s="22" t="s">
        <v>169</v>
      </c>
      <c r="E52" s="31">
        <v>45748</v>
      </c>
      <c r="F52" s="31">
        <v>45748</v>
      </c>
      <c r="G52" s="22" t="s">
        <v>49</v>
      </c>
      <c r="H52" s="23">
        <v>28420</v>
      </c>
      <c r="I52" s="23">
        <v>493480</v>
      </c>
      <c r="J52" s="24">
        <v>4.7710642677211935E-3</v>
      </c>
      <c r="K52" s="24">
        <v>5.0629999999999998E-3</v>
      </c>
      <c r="L52" s="25">
        <v>78382</v>
      </c>
      <c r="M52" s="26">
        <v>2227616440</v>
      </c>
    </row>
    <row r="53" spans="2:13" ht="25" customHeight="1">
      <c r="B53" s="22" t="s">
        <v>116</v>
      </c>
      <c r="C53" s="22" t="s">
        <v>54</v>
      </c>
      <c r="D53" s="22" t="s">
        <v>170</v>
      </c>
      <c r="E53" s="31">
        <v>45749</v>
      </c>
      <c r="F53" s="31">
        <v>45749</v>
      </c>
      <c r="G53" s="22" t="s">
        <v>49</v>
      </c>
      <c r="H53" s="23">
        <v>1500</v>
      </c>
      <c r="I53" s="23">
        <v>5100</v>
      </c>
      <c r="J53" s="24">
        <v>3.6932506265420155E-5</v>
      </c>
      <c r="K53" s="24">
        <v>5.1999999999999997E-5</v>
      </c>
      <c r="L53" s="25">
        <v>80937</v>
      </c>
      <c r="M53" s="26">
        <v>121405500</v>
      </c>
    </row>
    <row r="54" spans="2:13" ht="25" customHeight="1">
      <c r="B54" s="22" t="s">
        <v>116</v>
      </c>
      <c r="C54" s="22" t="s">
        <v>54</v>
      </c>
      <c r="D54" s="22" t="s">
        <v>171</v>
      </c>
      <c r="E54" s="31">
        <v>45751</v>
      </c>
      <c r="F54" s="31">
        <v>45751</v>
      </c>
      <c r="G54" s="22" t="s">
        <v>49</v>
      </c>
      <c r="H54" s="23">
        <v>107</v>
      </c>
      <c r="I54" s="23">
        <v>447</v>
      </c>
      <c r="J54" s="24">
        <v>3.4880700361785701E-6</v>
      </c>
      <c r="K54" s="24">
        <v>5.0000000000000004E-6</v>
      </c>
      <c r="L54" s="25">
        <v>76422</v>
      </c>
      <c r="M54" s="26">
        <v>8177154</v>
      </c>
    </row>
    <row r="55" spans="2:13" ht="25" customHeight="1">
      <c r="B55" s="22" t="s">
        <v>116</v>
      </c>
      <c r="C55" s="22" t="s">
        <v>54</v>
      </c>
      <c r="D55" s="22" t="s">
        <v>172</v>
      </c>
      <c r="E55" s="31">
        <v>45747</v>
      </c>
      <c r="F55" s="31">
        <v>45747</v>
      </c>
      <c r="G55" s="22" t="s">
        <v>48</v>
      </c>
      <c r="H55" s="23">
        <v>-30227</v>
      </c>
      <c r="I55" s="23">
        <v>251952</v>
      </c>
      <c r="J55" s="24">
        <v>2.8948826904083317E-3</v>
      </c>
      <c r="K55" s="24">
        <v>2.5850000000000001E-3</v>
      </c>
      <c r="L55" s="25">
        <v>74975</v>
      </c>
      <c r="M55" s="26">
        <v>-2266269325</v>
      </c>
    </row>
    <row r="56" spans="2:13" ht="25" customHeight="1">
      <c r="B56" s="22" t="s">
        <v>116</v>
      </c>
      <c r="C56" s="22" t="s">
        <v>54</v>
      </c>
      <c r="D56" s="22" t="s">
        <v>173</v>
      </c>
      <c r="E56" s="31">
        <v>45748</v>
      </c>
      <c r="F56" s="31">
        <v>45748</v>
      </c>
      <c r="G56" s="22" t="s">
        <v>49</v>
      </c>
      <c r="H56" s="23">
        <v>1360</v>
      </c>
      <c r="I56" s="23">
        <v>43930</v>
      </c>
      <c r="J56" s="24">
        <v>4.3672688658859336E-4</v>
      </c>
      <c r="K56" s="24">
        <v>4.5100000000000001E-4</v>
      </c>
      <c r="L56" s="25">
        <v>78382</v>
      </c>
      <c r="M56" s="26">
        <v>106599520</v>
      </c>
    </row>
    <row r="57" spans="2:13" ht="25" customHeight="1">
      <c r="B57" s="22" t="s">
        <v>116</v>
      </c>
      <c r="C57" s="22" t="s">
        <v>54</v>
      </c>
      <c r="D57" s="22" t="s">
        <v>174</v>
      </c>
      <c r="E57" s="31">
        <v>45748</v>
      </c>
      <c r="F57" s="31">
        <v>45748</v>
      </c>
      <c r="G57" s="22" t="s">
        <v>49</v>
      </c>
      <c r="H57" s="23">
        <v>1260</v>
      </c>
      <c r="I57" s="23">
        <v>40000</v>
      </c>
      <c r="J57" s="24">
        <v>3.9743480353399358E-4</v>
      </c>
      <c r="K57" s="24">
        <v>4.0999999999999999E-4</v>
      </c>
      <c r="L57" s="25">
        <v>78382</v>
      </c>
      <c r="M57" s="26">
        <v>98761320</v>
      </c>
    </row>
    <row r="58" spans="2:13" ht="25" customHeight="1">
      <c r="B58" s="22" t="s">
        <v>116</v>
      </c>
      <c r="C58" s="22" t="s">
        <v>54</v>
      </c>
      <c r="D58" s="22" t="s">
        <v>175</v>
      </c>
      <c r="E58" s="31">
        <v>45756</v>
      </c>
      <c r="F58" s="31">
        <v>45756</v>
      </c>
      <c r="G58" s="22" t="s">
        <v>48</v>
      </c>
      <c r="H58" s="23">
        <v>-9222</v>
      </c>
      <c r="I58" s="23">
        <v>107618</v>
      </c>
      <c r="J58" s="24">
        <v>1.1986650089032475E-3</v>
      </c>
      <c r="K58" s="24">
        <v>1.1039999999999999E-3</v>
      </c>
      <c r="L58" s="25">
        <v>72593</v>
      </c>
      <c r="M58" s="26">
        <v>-669452646</v>
      </c>
    </row>
    <row r="59" spans="2:13" ht="25" customHeight="1">
      <c r="B59" s="22" t="s">
        <v>116</v>
      </c>
      <c r="C59" s="22" t="s">
        <v>54</v>
      </c>
      <c r="D59" s="22" t="s">
        <v>176</v>
      </c>
      <c r="E59" s="31">
        <v>45751</v>
      </c>
      <c r="F59" s="31">
        <v>45763</v>
      </c>
      <c r="G59" s="22" t="s">
        <v>49</v>
      </c>
      <c r="H59" s="23">
        <v>92230</v>
      </c>
      <c r="I59" s="23">
        <v>204579</v>
      </c>
      <c r="J59" s="24">
        <v>1.1525917073371358E-3</v>
      </c>
      <c r="K59" s="24">
        <v>2.0990000000000002E-3</v>
      </c>
      <c r="L59" s="25">
        <v>77327.911525533986</v>
      </c>
      <c r="M59" s="26">
        <v>7131953279.999999</v>
      </c>
    </row>
    <row r="60" spans="2:13" ht="25" customHeight="1">
      <c r="B60" s="22" t="s">
        <v>116</v>
      </c>
      <c r="C60" s="22" t="s">
        <v>54</v>
      </c>
      <c r="D60" s="22" t="s">
        <v>177</v>
      </c>
      <c r="E60" s="31">
        <v>45748</v>
      </c>
      <c r="F60" s="31">
        <v>45748</v>
      </c>
      <c r="G60" s="22" t="s">
        <v>49</v>
      </c>
      <c r="H60" s="23">
        <v>9990</v>
      </c>
      <c r="I60" s="23">
        <v>179720</v>
      </c>
      <c r="J60" s="24">
        <v>1.7412650801193787E-3</v>
      </c>
      <c r="K60" s="24">
        <v>1.8440000000000002E-3</v>
      </c>
      <c r="L60" s="25">
        <v>78382</v>
      </c>
      <c r="M60" s="26">
        <v>783036180</v>
      </c>
    </row>
    <row r="61" spans="2:13" ht="25" customHeight="1">
      <c r="B61" s="22" t="s">
        <v>116</v>
      </c>
      <c r="C61" s="22" t="s">
        <v>54</v>
      </c>
      <c r="D61" s="22" t="s">
        <v>178</v>
      </c>
      <c r="E61" s="31">
        <v>45756</v>
      </c>
      <c r="F61" s="31">
        <v>45756</v>
      </c>
      <c r="G61" s="22" t="s">
        <v>48</v>
      </c>
      <c r="H61" s="23">
        <v>-444</v>
      </c>
      <c r="I61" s="23">
        <v>26898</v>
      </c>
      <c r="J61" s="24">
        <v>2.805023850858661E-4</v>
      </c>
      <c r="K61" s="24">
        <v>2.7599999999999999E-4</v>
      </c>
      <c r="L61" s="25">
        <v>72593</v>
      </c>
      <c r="M61" s="26">
        <v>-32231292</v>
      </c>
    </row>
    <row r="62" spans="2:13" ht="25" customHeight="1">
      <c r="B62" s="22" t="s">
        <v>116</v>
      </c>
      <c r="C62" s="22" t="s">
        <v>54</v>
      </c>
      <c r="D62" s="22" t="s">
        <v>179</v>
      </c>
      <c r="E62" s="31">
        <v>45748</v>
      </c>
      <c r="F62" s="31">
        <v>45748</v>
      </c>
      <c r="G62" s="22" t="s">
        <v>49</v>
      </c>
      <c r="H62" s="23">
        <v>300</v>
      </c>
      <c r="I62" s="23">
        <v>843</v>
      </c>
      <c r="J62" s="24">
        <v>5.5706530283675396E-6</v>
      </c>
      <c r="K62" s="24">
        <v>9.0000000000000002E-6</v>
      </c>
      <c r="L62" s="25">
        <v>78382</v>
      </c>
      <c r="M62" s="26">
        <v>23514600</v>
      </c>
    </row>
    <row r="63" spans="2:13" ht="25" customHeight="1">
      <c r="B63" s="22" t="s">
        <v>116</v>
      </c>
      <c r="C63" s="22" t="s">
        <v>54</v>
      </c>
      <c r="D63" s="22" t="s">
        <v>180</v>
      </c>
      <c r="E63" s="31">
        <v>45747</v>
      </c>
      <c r="F63" s="31">
        <v>45747</v>
      </c>
      <c r="G63" s="22" t="s">
        <v>48</v>
      </c>
      <c r="H63" s="23">
        <v>-29529</v>
      </c>
      <c r="I63" s="23">
        <v>499794</v>
      </c>
      <c r="J63" s="24">
        <v>5.4303402816474984E-3</v>
      </c>
      <c r="K63" s="24">
        <v>5.1270000000000005E-3</v>
      </c>
      <c r="L63" s="25">
        <v>74975</v>
      </c>
      <c r="M63" s="26">
        <v>-2213936775</v>
      </c>
    </row>
    <row r="64" spans="2:13" ht="25" customHeight="1">
      <c r="B64" s="22" t="s">
        <v>116</v>
      </c>
      <c r="C64" s="22" t="s">
        <v>54</v>
      </c>
      <c r="D64" s="22" t="s">
        <v>181</v>
      </c>
      <c r="E64" s="31">
        <v>45763</v>
      </c>
      <c r="F64" s="31">
        <v>45763</v>
      </c>
      <c r="G64" s="22" t="s">
        <v>49</v>
      </c>
      <c r="H64" s="23">
        <v>2262</v>
      </c>
      <c r="I64" s="23">
        <v>33581</v>
      </c>
      <c r="J64" s="24">
        <v>3.2130254547963719E-4</v>
      </c>
      <c r="K64" s="24">
        <v>3.4500000000000004E-4</v>
      </c>
      <c r="L64" s="25">
        <v>80871</v>
      </c>
      <c r="M64" s="26">
        <v>182930202</v>
      </c>
    </row>
    <row r="65" spans="2:13" ht="25" customHeight="1">
      <c r="B65" s="22" t="s">
        <v>116</v>
      </c>
      <c r="C65" s="22" t="s">
        <v>54</v>
      </c>
      <c r="D65" s="22" t="s">
        <v>182</v>
      </c>
      <c r="E65" s="31">
        <v>45763</v>
      </c>
      <c r="F65" s="31">
        <v>45763</v>
      </c>
      <c r="G65" s="22" t="s">
        <v>49</v>
      </c>
      <c r="H65" s="23">
        <v>89</v>
      </c>
      <c r="I65" s="23">
        <v>1733</v>
      </c>
      <c r="J65" s="24">
        <v>1.6865844527875203E-5</v>
      </c>
      <c r="K65" s="24">
        <v>1.8E-5</v>
      </c>
      <c r="L65" s="25">
        <v>80871</v>
      </c>
      <c r="M65" s="26">
        <v>7197519</v>
      </c>
    </row>
    <row r="66" spans="2:13" ht="25" customHeight="1">
      <c r="B66" s="22" t="s">
        <v>116</v>
      </c>
      <c r="C66" s="22" t="s">
        <v>54</v>
      </c>
      <c r="D66" s="22" t="s">
        <v>183</v>
      </c>
      <c r="E66" s="31">
        <v>45751</v>
      </c>
      <c r="F66" s="31">
        <v>45763</v>
      </c>
      <c r="G66" s="22" t="s">
        <v>49</v>
      </c>
      <c r="H66" s="23">
        <v>61742</v>
      </c>
      <c r="I66" s="23">
        <v>139628</v>
      </c>
      <c r="J66" s="24">
        <v>7.9903477305236508E-4</v>
      </c>
      <c r="K66" s="24">
        <v>1.4319999999999999E-3</v>
      </c>
      <c r="L66" s="25">
        <v>77152.090829581153</v>
      </c>
      <c r="M66" s="26">
        <v>4763524392</v>
      </c>
    </row>
    <row r="67" spans="2:13" ht="25" customHeight="1">
      <c r="B67" s="22" t="s">
        <v>116</v>
      </c>
      <c r="C67" s="22" t="s">
        <v>54</v>
      </c>
      <c r="D67" s="22" t="s">
        <v>184</v>
      </c>
      <c r="E67" s="31">
        <v>45763</v>
      </c>
      <c r="F67" s="31">
        <v>45763</v>
      </c>
      <c r="G67" s="22" t="s">
        <v>49</v>
      </c>
      <c r="H67" s="23">
        <v>628</v>
      </c>
      <c r="I67" s="23">
        <v>628</v>
      </c>
      <c r="J67" s="24">
        <v>0</v>
      </c>
      <c r="K67" s="24">
        <v>5.9999999999999993E-6</v>
      </c>
      <c r="L67" s="25">
        <v>78700</v>
      </c>
      <c r="M67" s="26">
        <v>49423600</v>
      </c>
    </row>
    <row r="68" spans="2:13" ht="25" customHeight="1">
      <c r="B68" s="22" t="s">
        <v>116</v>
      </c>
      <c r="C68" s="22" t="s">
        <v>54</v>
      </c>
      <c r="D68" s="22" t="s">
        <v>185</v>
      </c>
      <c r="E68" s="31">
        <v>45763</v>
      </c>
      <c r="F68" s="31">
        <v>45763</v>
      </c>
      <c r="G68" s="22" t="s">
        <v>48</v>
      </c>
      <c r="H68" s="23">
        <v>-20710</v>
      </c>
      <c r="I68" s="23">
        <v>290510</v>
      </c>
      <c r="J68" s="24">
        <v>3.1928151666455722E-3</v>
      </c>
      <c r="K68" s="24">
        <v>2.98E-3</v>
      </c>
      <c r="L68" s="25">
        <v>80761</v>
      </c>
      <c r="M68" s="26">
        <v>-1672560310</v>
      </c>
    </row>
    <row r="69" spans="2:13" ht="25" customHeight="1">
      <c r="B69" s="22" t="s">
        <v>117</v>
      </c>
      <c r="C69" s="22" t="s">
        <v>186</v>
      </c>
      <c r="D69" s="22" t="s">
        <v>165</v>
      </c>
      <c r="E69" s="31">
        <v>45736</v>
      </c>
      <c r="F69" s="31">
        <v>45763</v>
      </c>
      <c r="G69" s="22" t="s">
        <v>49</v>
      </c>
      <c r="H69" s="23">
        <v>169693</v>
      </c>
      <c r="I69" s="23">
        <v>509424006</v>
      </c>
      <c r="J69" s="24">
        <v>8.6027949633099204E-2</v>
      </c>
      <c r="K69" s="24">
        <v>8.6099999999999996E-2</v>
      </c>
      <c r="L69" s="25">
        <v>58268.273900514461</v>
      </c>
      <c r="M69" s="26">
        <v>9887718203</v>
      </c>
    </row>
    <row r="70" spans="2:13" ht="25" customHeight="1">
      <c r="B70" s="22" t="s">
        <v>118</v>
      </c>
      <c r="C70" s="22" t="s">
        <v>187</v>
      </c>
      <c r="D70" s="22" t="s">
        <v>188</v>
      </c>
      <c r="E70" s="31">
        <v>45595</v>
      </c>
      <c r="F70" s="31">
        <v>45595</v>
      </c>
      <c r="G70" s="22" t="s">
        <v>48</v>
      </c>
      <c r="H70" s="23">
        <v>-6500</v>
      </c>
      <c r="I70" s="23">
        <v>0</v>
      </c>
      <c r="J70" s="24">
        <v>5.803280176447573E-5</v>
      </c>
      <c r="K70" s="24" t="s">
        <v>46</v>
      </c>
      <c r="L70" s="25">
        <v>5240</v>
      </c>
      <c r="M70" s="26">
        <v>-34060000</v>
      </c>
    </row>
    <row r="71" spans="2:13" ht="25" customHeight="1">
      <c r="B71" s="22" t="s">
        <v>118</v>
      </c>
      <c r="C71" s="22" t="s">
        <v>187</v>
      </c>
      <c r="D71" s="22" t="s">
        <v>189</v>
      </c>
      <c r="E71" s="31">
        <v>45440</v>
      </c>
      <c r="F71" s="31">
        <v>45714</v>
      </c>
      <c r="G71" s="22" t="s">
        <v>49</v>
      </c>
      <c r="H71" s="23">
        <v>245</v>
      </c>
      <c r="I71" s="23">
        <v>350</v>
      </c>
      <c r="J71" s="24">
        <v>9.3745295157999261E-7</v>
      </c>
      <c r="K71" s="24">
        <v>0</v>
      </c>
      <c r="L71" s="25">
        <v>6032.0816326530612</v>
      </c>
      <c r="M71" s="26">
        <v>1477860</v>
      </c>
    </row>
    <row r="72" spans="2:13" ht="25" customHeight="1">
      <c r="B72" s="32"/>
      <c r="C72" s="32"/>
      <c r="D72" s="32"/>
      <c r="E72" s="33"/>
      <c r="F72" s="33"/>
      <c r="G72" s="32"/>
      <c r="H72" s="34"/>
      <c r="I72" s="34"/>
      <c r="J72" s="35"/>
      <c r="K72" s="35"/>
      <c r="L72" s="36"/>
      <c r="M72" s="37"/>
    </row>
    <row r="73" spans="2:13" ht="25" customHeight="1">
      <c r="B73" s="44" t="s">
        <v>62</v>
      </c>
      <c r="C73" s="45"/>
      <c r="D73" s="45"/>
    </row>
    <row r="74" spans="2:13" ht="25" customHeight="1">
      <c r="B74" s="5" t="s">
        <v>0</v>
      </c>
      <c r="C74" s="5" t="s">
        <v>10</v>
      </c>
      <c r="D74" s="5" t="s">
        <v>11</v>
      </c>
      <c r="E74" s="5" t="s">
        <v>63</v>
      </c>
      <c r="F74" s="5" t="s">
        <v>64</v>
      </c>
      <c r="G74" s="5" t="s">
        <v>14</v>
      </c>
      <c r="H74" s="10" t="s">
        <v>15</v>
      </c>
      <c r="I74" s="10" t="s">
        <v>16</v>
      </c>
      <c r="J74" s="5" t="s">
        <v>41</v>
      </c>
      <c r="K74" s="5" t="s">
        <v>42</v>
      </c>
      <c r="L74" s="5" t="s">
        <v>17</v>
      </c>
      <c r="M74" s="5" t="s">
        <v>18</v>
      </c>
    </row>
    <row r="75" spans="2:13" ht="25" customHeight="1">
      <c r="B75" s="22" t="s">
        <v>82</v>
      </c>
      <c r="C75" s="22" t="s">
        <v>44</v>
      </c>
      <c r="D75" s="22" t="s">
        <v>85</v>
      </c>
      <c r="E75" s="31">
        <v>45797</v>
      </c>
      <c r="F75" s="31">
        <v>45826</v>
      </c>
      <c r="G75" s="22" t="s">
        <v>61</v>
      </c>
      <c r="H75" s="23">
        <v>-850000</v>
      </c>
      <c r="I75" s="42"/>
      <c r="J75" s="24">
        <v>0.34350000000000003</v>
      </c>
      <c r="K75" s="24"/>
      <c r="L75" s="25">
        <v>1663</v>
      </c>
      <c r="M75" s="26">
        <v>-1413550000</v>
      </c>
    </row>
    <row r="76" spans="2:13" ht="25" customHeight="1">
      <c r="B76" s="22" t="s">
        <v>82</v>
      </c>
      <c r="C76" s="22" t="s">
        <v>44</v>
      </c>
      <c r="D76" s="22" t="s">
        <v>85</v>
      </c>
      <c r="E76" s="31">
        <v>45797</v>
      </c>
      <c r="F76" s="31">
        <v>45826</v>
      </c>
      <c r="G76" s="22" t="s">
        <v>51</v>
      </c>
      <c r="H76" s="23">
        <v>-4500000</v>
      </c>
      <c r="I76" s="42">
        <v>15714200</v>
      </c>
      <c r="J76" s="24"/>
      <c r="K76" s="24">
        <v>0.25629999999999997</v>
      </c>
      <c r="L76" s="25">
        <v>1663</v>
      </c>
      <c r="M76" s="26">
        <v>-7483500000</v>
      </c>
    </row>
    <row r="77" spans="2:13" ht="25" customHeight="1">
      <c r="B77" s="22" t="s">
        <v>83</v>
      </c>
      <c r="C77" s="22" t="s">
        <v>43</v>
      </c>
      <c r="D77" s="22" t="s">
        <v>86</v>
      </c>
      <c r="E77" s="31">
        <v>45796</v>
      </c>
      <c r="F77" s="31">
        <v>45825</v>
      </c>
      <c r="G77" s="22" t="s">
        <v>61</v>
      </c>
      <c r="H77" s="23">
        <v>-250000</v>
      </c>
      <c r="I77" s="42">
        <v>7073987</v>
      </c>
      <c r="J77" s="24">
        <v>0.59599999999999997</v>
      </c>
      <c r="K77" s="24">
        <v>0.5756</v>
      </c>
      <c r="L77" s="25">
        <v>12030</v>
      </c>
      <c r="M77" s="26">
        <v>-3007500000</v>
      </c>
    </row>
    <row r="78" spans="2:13" ht="25" customHeight="1">
      <c r="B78" s="22" t="s">
        <v>83</v>
      </c>
      <c r="C78" s="22" t="s">
        <v>87</v>
      </c>
      <c r="D78" s="22" t="s">
        <v>88</v>
      </c>
      <c r="E78" s="31">
        <v>45796</v>
      </c>
      <c r="F78" s="31">
        <v>45825</v>
      </c>
      <c r="G78" s="22" t="s">
        <v>60</v>
      </c>
      <c r="H78" s="23">
        <v>250000</v>
      </c>
      <c r="I78" s="42"/>
      <c r="J78" s="24"/>
      <c r="K78" s="24">
        <v>2.0299999999999999E-2</v>
      </c>
      <c r="L78" s="25">
        <v>12030</v>
      </c>
      <c r="M78" s="26">
        <v>3007500000</v>
      </c>
    </row>
    <row r="79" spans="2:13" ht="25" customHeight="1">
      <c r="B79" s="22" t="s">
        <v>84</v>
      </c>
      <c r="C79" s="22" t="s">
        <v>44</v>
      </c>
      <c r="D79" s="22" t="s">
        <v>89</v>
      </c>
      <c r="E79" s="31">
        <v>45796</v>
      </c>
      <c r="F79" s="31">
        <v>45804</v>
      </c>
      <c r="G79" s="22" t="s">
        <v>50</v>
      </c>
      <c r="H79" s="23">
        <v>-369370</v>
      </c>
      <c r="I79" s="42">
        <v>1670906</v>
      </c>
      <c r="J79" s="24">
        <v>0.14760000000000001</v>
      </c>
      <c r="K79" s="24">
        <v>0.1242</v>
      </c>
      <c r="L79" s="25">
        <v>6100</v>
      </c>
      <c r="M79" s="26">
        <v>-2253157000</v>
      </c>
    </row>
    <row r="80" spans="2:13" ht="25" customHeight="1">
      <c r="B80" s="22" t="s">
        <v>84</v>
      </c>
      <c r="C80" s="22" t="s">
        <v>59</v>
      </c>
      <c r="D80" s="22" t="s">
        <v>90</v>
      </c>
      <c r="E80" s="31">
        <v>45796</v>
      </c>
      <c r="F80" s="31">
        <v>45804</v>
      </c>
      <c r="G80" s="22" t="s">
        <v>50</v>
      </c>
      <c r="H80" s="23">
        <v>-361880</v>
      </c>
      <c r="I80" s="42">
        <v>1205883</v>
      </c>
      <c r="J80" s="24">
        <v>0.1145</v>
      </c>
      <c r="K80" s="24">
        <v>0.1242</v>
      </c>
      <c r="L80" s="25">
        <v>6100</v>
      </c>
      <c r="M80" s="26">
        <v>-2207468000</v>
      </c>
    </row>
    <row r="81" spans="2:13" ht="25" customHeight="1">
      <c r="B81" s="32"/>
      <c r="C81" s="32"/>
      <c r="D81" s="32"/>
      <c r="E81" s="33"/>
      <c r="F81" s="33"/>
      <c r="G81" s="32"/>
      <c r="H81" s="34"/>
      <c r="I81" s="34"/>
      <c r="J81" s="35"/>
      <c r="K81" s="35"/>
      <c r="L81" s="36"/>
      <c r="M81" s="37"/>
    </row>
    <row r="82" spans="2:13" ht="20">
      <c r="B82" s="44" t="s">
        <v>20</v>
      </c>
      <c r="C82" s="45"/>
      <c r="D82" s="11"/>
      <c r="E82" s="3"/>
      <c r="F82" s="3"/>
      <c r="G82" s="3"/>
      <c r="H82" s="3"/>
      <c r="L82" s="27"/>
      <c r="M82" s="17"/>
    </row>
    <row r="83" spans="2:13">
      <c r="B83" s="20" t="s">
        <v>0</v>
      </c>
      <c r="C83" s="5" t="s">
        <v>21</v>
      </c>
      <c r="D83" s="5" t="s">
        <v>22</v>
      </c>
      <c r="E83" s="5" t="s">
        <v>23</v>
      </c>
      <c r="F83" s="5" t="s">
        <v>24</v>
      </c>
      <c r="G83" s="5" t="s">
        <v>25</v>
      </c>
      <c r="H83" s="30" t="s">
        <v>26</v>
      </c>
      <c r="I83" s="5" t="s">
        <v>27</v>
      </c>
      <c r="J83" s="5" t="s">
        <v>28</v>
      </c>
      <c r="K83" s="39" t="s">
        <v>29</v>
      </c>
      <c r="L83" s="53" t="s">
        <v>30</v>
      </c>
      <c r="M83" s="53"/>
    </row>
    <row r="84" spans="2:13">
      <c r="B84" s="2" t="s">
        <v>55</v>
      </c>
      <c r="C84" s="2" t="s">
        <v>32</v>
      </c>
      <c r="D84" s="8">
        <v>1715040</v>
      </c>
      <c r="E84" s="8">
        <v>757799</v>
      </c>
      <c r="F84" s="28"/>
      <c r="G84" s="29">
        <v>758000</v>
      </c>
      <c r="H84" s="9">
        <v>1300000320000</v>
      </c>
      <c r="I84" s="41">
        <v>45775</v>
      </c>
      <c r="J84" s="7">
        <v>3.7600000000000001E-2</v>
      </c>
      <c r="K84" s="40">
        <v>45792</v>
      </c>
      <c r="L84" s="43" t="s">
        <v>31</v>
      </c>
      <c r="M84" s="43"/>
    </row>
    <row r="85" spans="2:13">
      <c r="B85" s="2" t="s">
        <v>79</v>
      </c>
      <c r="C85" s="2" t="s">
        <v>32</v>
      </c>
      <c r="D85" s="8">
        <v>32128774</v>
      </c>
      <c r="E85" s="8">
        <v>8162</v>
      </c>
      <c r="F85" s="28"/>
      <c r="G85" s="29">
        <v>10055</v>
      </c>
      <c r="H85" s="9">
        <v>57009668065</v>
      </c>
      <c r="I85" s="41">
        <v>45772</v>
      </c>
      <c r="J85" s="7">
        <v>0.1764</v>
      </c>
      <c r="K85" s="40">
        <v>45803</v>
      </c>
      <c r="L85" s="43" t="s">
        <v>31</v>
      </c>
      <c r="M85" s="43"/>
    </row>
    <row r="87" spans="2:13" ht="20">
      <c r="B87" s="44" t="s">
        <v>33</v>
      </c>
      <c r="C87" s="45"/>
      <c r="D87" s="11"/>
      <c r="E87" s="3"/>
      <c r="F87" s="3"/>
      <c r="G87" s="3"/>
    </row>
    <row r="88" spans="2:13">
      <c r="B88" s="5" t="s">
        <v>0</v>
      </c>
      <c r="C88" s="5" t="s">
        <v>34</v>
      </c>
      <c r="D88" s="5" t="s">
        <v>35</v>
      </c>
      <c r="E88" s="5" t="s">
        <v>36</v>
      </c>
      <c r="F88" s="5" t="s">
        <v>37</v>
      </c>
      <c r="G88" s="5" t="s">
        <v>38</v>
      </c>
    </row>
    <row r="89" spans="2:13">
      <c r="B89" s="2" t="s">
        <v>80</v>
      </c>
      <c r="C89" s="2" t="s">
        <v>40</v>
      </c>
      <c r="D89" s="8">
        <v>184767</v>
      </c>
      <c r="E89" s="9">
        <v>1011784092</v>
      </c>
      <c r="F89" s="38">
        <v>45765</v>
      </c>
      <c r="G89" s="38"/>
    </row>
    <row r="90" spans="2:13">
      <c r="B90" s="2" t="s">
        <v>81</v>
      </c>
      <c r="C90" s="2" t="s">
        <v>40</v>
      </c>
      <c r="D90" s="8">
        <v>300000</v>
      </c>
      <c r="E90" s="9">
        <v>31648800000</v>
      </c>
      <c r="F90" s="38">
        <v>45768</v>
      </c>
      <c r="G90" s="38">
        <v>45856</v>
      </c>
    </row>
    <row r="91" spans="2:13">
      <c r="B91" s="2" t="s">
        <v>81</v>
      </c>
      <c r="C91" s="2" t="s">
        <v>39</v>
      </c>
      <c r="D91" s="8">
        <v>300000</v>
      </c>
      <c r="E91" s="9">
        <v>35040000000</v>
      </c>
      <c r="F91" s="38">
        <v>45768</v>
      </c>
      <c r="G91" s="38">
        <v>45856</v>
      </c>
    </row>
    <row r="92" spans="2:13">
      <c r="B92" s="2" t="s">
        <v>80</v>
      </c>
      <c r="C92" s="2" t="s">
        <v>39</v>
      </c>
      <c r="D92" s="8">
        <v>184767</v>
      </c>
      <c r="E92" s="9">
        <v>1011784092</v>
      </c>
      <c r="F92" s="38">
        <v>45765</v>
      </c>
      <c r="G92" s="38">
        <v>45765</v>
      </c>
    </row>
  </sheetData>
  <mergeCells count="22">
    <mergeCell ref="B87:C87"/>
    <mergeCell ref="L84:M84"/>
    <mergeCell ref="L83:M83"/>
    <mergeCell ref="J6:M6"/>
    <mergeCell ref="B82:C82"/>
    <mergeCell ref="F9:G9"/>
    <mergeCell ref="F10:G10"/>
    <mergeCell ref="F11:G11"/>
    <mergeCell ref="J11:M11"/>
    <mergeCell ref="J9:M9"/>
    <mergeCell ref="J10:M10"/>
    <mergeCell ref="L85:M85"/>
    <mergeCell ref="B73:D73"/>
    <mergeCell ref="B2:D3"/>
    <mergeCell ref="E2:M3"/>
    <mergeCell ref="B5:C5"/>
    <mergeCell ref="B13:D13"/>
    <mergeCell ref="F6:G6"/>
    <mergeCell ref="F7:G7"/>
    <mergeCell ref="F8:G8"/>
    <mergeCell ref="J7:M7"/>
    <mergeCell ref="J8:M8"/>
  </mergeCells>
  <phoneticPr fontId="4" type="noConversion"/>
  <conditionalFormatting sqref="B72 B81">
    <cfRule type="iconSet" priority="884">
      <iconSet iconSet="3Arrows">
        <cfvo type="percent" val="0"/>
        <cfvo type="percent" val="33"/>
        <cfvo type="percent" val="67"/>
      </iconSet>
    </cfRule>
  </conditionalFormatting>
  <conditionalFormatting sqref="B75:B8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83">
    <cfRule type="expression" dxfId="8" priority="881">
      <formula>$H83&lt;0</formula>
    </cfRule>
    <cfRule type="iconSet" priority="882">
      <iconSet iconSet="3Arrows">
        <cfvo type="percent" val="0"/>
        <cfvo type="percent" val="33"/>
        <cfvo type="percent" val="67"/>
      </iconSet>
    </cfRule>
    <cfRule type="expression" dxfId="7" priority="883">
      <formula>#REF!&lt;0</formula>
    </cfRule>
  </conditionalFormatting>
  <conditionalFormatting sqref="B15:M71">
    <cfRule type="expression" dxfId="6" priority="1">
      <formula>$H15&lt;0</formula>
    </cfRule>
  </conditionalFormatting>
  <conditionalFormatting sqref="B75:M80">
    <cfRule type="expression" dxfId="5" priority="2">
      <formula>$H75&lt;0</formula>
    </cfRule>
  </conditionalFormatting>
  <conditionalFormatting sqref="H82:K83 L83 G88">
    <cfRule type="cellIs" dxfId="4" priority="72" operator="lessThan">
      <formula>0</formula>
    </cfRule>
    <cfRule type="cellIs" dxfId="3" priority="73" operator="lessThan">
      <formula>0</formula>
    </cfRule>
  </conditionalFormatting>
  <conditionalFormatting sqref="H83:L83">
    <cfRule type="cellIs" dxfId="2" priority="482" operator="lessThan">
      <formula>0</formula>
    </cfRule>
    <cfRule type="cellIs" dxfId="1" priority="483" operator="lessThan">
      <formula>0</formula>
    </cfRule>
    <cfRule type="cellIs" dxfId="0" priority="484" operator="lessThan">
      <formula>0</formula>
    </cfRule>
  </conditionalFormatting>
  <conditionalFormatting sqref="M72 M81">
    <cfRule type="dataBar" priority="886">
      <dataBar>
        <cfvo type="num" val="0"/>
        <cfvo type="num" val="1000000000"/>
        <color rgb="FF638EC6"/>
      </dataBar>
      <extLst>
        <ext xmlns:x14="http://schemas.microsoft.com/office/spreadsheetml/2009/9/main" uri="{B025F937-C7B1-47D3-B67F-A62EFF666E3E}">
          <x14:id>{911F18A4-7974-C24F-BFEB-78A85F868489}</x14:id>
        </ext>
      </extLst>
    </cfRule>
    <cfRule type="dataBar" priority="887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{29CCCB40-AA18-114A-992E-00C647E45BAE}</x14:id>
        </ext>
      </extLst>
    </cfRule>
  </conditionalFormatting>
  <conditionalFormatting sqref="M75:M80">
    <cfRule type="dataBar" priority="7">
      <dataBar>
        <cfvo type="num" val="0"/>
        <cfvo type="num" val="1000000000"/>
        <color rgb="FF638EC6"/>
      </dataBar>
      <extLst>
        <ext xmlns:x14="http://schemas.microsoft.com/office/spreadsheetml/2009/9/main" uri="{B025F937-C7B1-47D3-B67F-A62EFF666E3E}">
          <x14:id>{8EFA14AC-33D6-184A-98AC-55DACF30DD23}</x14:id>
        </ext>
      </extLst>
    </cfRule>
    <cfRule type="dataBar" priority="8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{C7140886-D422-2041-8F26-51A76C178D2F}</x14:id>
        </ext>
      </extLst>
    </cfRule>
  </conditionalFormatting>
  <conditionalFormatting sqref="B15:B71">
    <cfRule type="iconSet" priority="888">
      <iconSet iconSet="3Arrows">
        <cfvo type="percent" val="0"/>
        <cfvo type="percent" val="33"/>
        <cfvo type="percent" val="67"/>
      </iconSet>
    </cfRule>
  </conditionalFormatting>
  <conditionalFormatting sqref="M15:M71">
    <cfRule type="dataBar" priority="891">
      <dataBar>
        <cfvo type="num" val="0"/>
        <cfvo type="num" val="1000000000"/>
        <color rgb="FF638EC6"/>
      </dataBar>
      <extLst>
        <ext xmlns:x14="http://schemas.microsoft.com/office/spreadsheetml/2009/9/main" uri="{B025F937-C7B1-47D3-B67F-A62EFF666E3E}">
          <x14:id>{53681308-79AE-5744-A8BF-A507A4C78BB6}</x14:id>
        </ext>
      </extLst>
    </cfRule>
    <cfRule type="dataBar" priority="892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{F3DE6932-C3F5-5C4B-9F4F-BEAB6A493652}</x14:id>
        </ext>
      </extLst>
    </cfRule>
  </conditionalFormatting>
  <hyperlinks>
    <hyperlink ref="E2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1F18A4-7974-C24F-BFEB-78A85F868489}">
            <x14:dataBar minLength="0" maxLength="100">
              <x14:cfvo type="num">
                <xm:f>0</xm:f>
              </x14:cfvo>
              <x14:cfvo type="num">
                <xm:f>1000000000</xm:f>
              </x14:cfvo>
              <x14:negativeFillColor rgb="FFFF0000"/>
              <x14:axisColor rgb="FF000000"/>
            </x14:dataBar>
          </x14:cfRule>
          <x14:cfRule type="dataBar" id="{29CCCB40-AA18-114A-992E-00C647E45B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M72 M81</xm:sqref>
        </x14:conditionalFormatting>
        <x14:conditionalFormatting xmlns:xm="http://schemas.microsoft.com/office/excel/2006/main">
          <x14:cfRule type="dataBar" id="{8EFA14AC-33D6-184A-98AC-55DACF30DD23}">
            <x14:dataBar minLength="0" maxLength="100">
              <x14:cfvo type="num">
                <xm:f>0</xm:f>
              </x14:cfvo>
              <x14:cfvo type="num">
                <xm:f>1000000000</xm:f>
              </x14:cfvo>
              <x14:negativeFillColor rgb="FFFF0000"/>
              <x14:axisColor rgb="FF000000"/>
            </x14:dataBar>
          </x14:cfRule>
          <x14:cfRule type="dataBar" id="{C7140886-D422-2041-8F26-51A76C178D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M75:M80</xm:sqref>
        </x14:conditionalFormatting>
        <x14:conditionalFormatting xmlns:xm="http://schemas.microsoft.com/office/excel/2006/main">
          <x14:cfRule type="dataBar" id="{53681308-79AE-5744-A8BF-A507A4C78BB6}">
            <x14:dataBar minLength="0" maxLength="100">
              <x14:cfvo type="num">
                <xm:f>0</xm:f>
              </x14:cfvo>
              <x14:cfvo type="num">
                <xm:f>1000000000</xm:f>
              </x14:cfvo>
              <x14:negativeFillColor rgb="FFFF0000"/>
              <x14:axisColor rgb="FF000000"/>
            </x14:dataBar>
          </x14:cfRule>
          <x14:cfRule type="dataBar" id="{F3DE6932-C3F5-5C4B-9F4F-BEAB6A4936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M15:M71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82108</dc:creator>
  <cp:lastModifiedBy>tqh</cp:lastModifiedBy>
  <dcterms:created xsi:type="dcterms:W3CDTF">2023-06-01T14:57:49Z</dcterms:created>
  <dcterms:modified xsi:type="dcterms:W3CDTF">2025-04-18T11:23:26Z</dcterms:modified>
</cp:coreProperties>
</file>