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12" windowWidth="22716" windowHeight="10788"/>
  </bookViews>
  <sheets>
    <sheet name="Чек-лист" sheetId="1" r:id="rId1"/>
  </sheets>
  <calcPr calcId="145621"/>
</workbook>
</file>

<file path=xl/calcChain.xml><?xml version="1.0" encoding="utf-8"?>
<calcChain xmlns="http://schemas.openxmlformats.org/spreadsheetml/2006/main">
  <c r="B64" i="1" l="1"/>
  <c r="B23" i="1"/>
  <c r="B19" i="1"/>
</calcChain>
</file>

<file path=xl/sharedStrings.xml><?xml version="1.0" encoding="utf-8"?>
<sst xmlns="http://schemas.openxmlformats.org/spreadsheetml/2006/main" count="137" uniqueCount="137">
  <si>
    <t>примечание</t>
  </si>
  <si>
    <t>Проект 1</t>
  </si>
  <si>
    <t>Проект 2</t>
  </si>
  <si>
    <t>Проект 3</t>
  </si>
  <si>
    <t>* не указывайте пожалуйста кто заполняет анкету только имя, месяц и год заполнения</t>
  </si>
  <si>
    <r>
      <rPr>
        <b/>
        <sz val="10"/>
        <rFont val="Arial"/>
      </rPr>
      <t xml:space="preserve">** варианты ответов на поставленные вопросы ДА, НЕТ, ХЗ - </t>
    </r>
    <r>
      <rPr>
        <sz val="10"/>
        <rFont val="Arial"/>
      </rPr>
      <t>хочу знать</t>
    </r>
  </si>
  <si>
    <t>Самое главное</t>
  </si>
  <si>
    <t>Цели по продажам согласованы</t>
  </si>
  <si>
    <t>Цели по продажам достигаются</t>
  </si>
  <si>
    <t>Все запланированные задачи выполняются</t>
  </si>
  <si>
    <t>Все знают, что сейчас надо делать</t>
  </si>
  <si>
    <t>И делают именно это</t>
  </si>
  <si>
    <t>Все довольны происходящим</t>
  </si>
  <si>
    <t>Команда</t>
  </si>
  <si>
    <t>Есть один ответственный за разработку стратегии и её реализацию</t>
  </si>
  <si>
    <t>Точка А</t>
  </si>
  <si>
    <t>Все знают текущий объём продаж и эта цифра совпадает у всех участников</t>
  </si>
  <si>
    <t>Есть актуальные воронки продаж по основным каналам (или аналогичные цифры в сквозной отчётности по каналам)</t>
  </si>
  <si>
    <t>Пользуемся воронкой, как калькулятором для моделирования отдачи по возможным задачам</t>
  </si>
  <si>
    <t>Таблица возможностей есть</t>
  </si>
  <si>
    <t>Таблица возможностей актуальна: регулярно пополняется, обновляется, переоценивается</t>
  </si>
  <si>
    <t>У задач есть оценка расходов и трудозатрат, с которой все согласны</t>
  </si>
  <si>
    <t>У задач есть оценка отдачи, с которой все согласны</t>
  </si>
  <si>
    <t>В таблице возможностей есть все текущие задачи</t>
  </si>
  <si>
    <t>В таблице возможностей есть все будущие задачи</t>
  </si>
  <si>
    <t>В таблице возможностей есть по-настоящему новые идеи</t>
  </si>
  <si>
    <t>Точка Б и стратегия</t>
  </si>
  <si>
    <t>Проработаны, просчитаны и согласованы сценарии. Выбран один</t>
  </si>
  <si>
    <t>Определена следующая цель по объёму продаж, с которой все согласны</t>
  </si>
  <si>
    <t>Определён срок достижения цели, с которым все согласны</t>
  </si>
  <si>
    <t>Есть план по ключевым показателям, с которым все согласны</t>
  </si>
  <si>
    <t>Есть план по ключевым задачам, с которым все согласны</t>
  </si>
  <si>
    <t>Есть условия достижения результата, с которыми все согласны</t>
  </si>
  <si>
    <t>Работа по стратегии</t>
  </si>
  <si>
    <t>Есть еженедельные встречи в команде маркетинга и продаж с план-фактом по задачам, анализом ключевых показателей и планом на следующую неделю</t>
  </si>
  <si>
    <t>Есть еженедельные встречи с директором с план-фактом по задачам, анализом ключевых показателей и планом на следующую неделю</t>
  </si>
  <si>
    <t>Все к этим встречам готовятся, чтобы уже было всё собрано, проверено, изучено, чтобы обсуждать только то, что надо</t>
  </si>
  <si>
    <t>Есть ежемесячные встречи команд с рефлексией</t>
  </si>
  <si>
    <t>Есть ежемесячные встречи с директором/собственником по стратегии</t>
  </si>
  <si>
    <t>Есть стратегические сессии раз в 3-6 месяцев</t>
  </si>
  <si>
    <t>Все новые задачи проходят через оценку затрат и отдачи (таблицу возможностей)</t>
  </si>
  <si>
    <t>В случае появления новых больших задач, цели и планы пересматриваются и заново явно всеми подтверждаются</t>
  </si>
  <si>
    <t>Есть адекватное выделенное время на все стандартные регулярные задачи</t>
  </si>
  <si>
    <t>Все необходимые регулярные задачи делаются</t>
  </si>
  <si>
    <t>Есть адекватное выделенное время на всё срочное</t>
  </si>
  <si>
    <t>Нет такого, что со срочной задачей нельзя прийти к команде, «потому что у нас план»</t>
  </si>
  <si>
    <t>Нет такого, что срочные задачи забивают всё время и на плановые задачи не остаётся времени и внимания</t>
  </si>
  <si>
    <t>Сравнение компаний с точки зрения покупателей</t>
  </si>
  <si>
    <t>Есть таблица сравнения предложений с точки зрения покупателей, и все согласны, что она адекватная</t>
  </si>
  <si>
    <t>Есть анализ реальных и рекламных цен и акций конкурентов</t>
  </si>
  <si>
    <t>Есть анализ сайтов конкурентов</t>
  </si>
  <si>
    <t>Есть анализ рекламы конкурентов</t>
  </si>
  <si>
    <t>Есть анализ бизнес-процессов покупателей</t>
  </si>
  <si>
    <t>Есть докс с проблемами покупателей</t>
  </si>
  <si>
    <t>Есть докс с проблемами в процессе работы с покупателями</t>
  </si>
  <si>
    <t>Есть сквозная отчётность до целей на сайте</t>
  </si>
  <si>
    <t>Есть сквозная отчётность до звонков и заявок</t>
  </si>
  <si>
    <t>Есть сквозная отчётность до продаж</t>
  </si>
  <si>
    <t>Все в команде доверяют данным из отчётности</t>
  </si>
  <si>
    <t>Отчётность обновляется не реже, чем раз в неделю</t>
  </si>
  <si>
    <t>Данные анализируют не реже, чем раз в неделю</t>
  </si>
  <si>
    <t>Каждую неделю на основе данных принимают решения, которые на что-то влияют</t>
  </si>
  <si>
    <t>Есть аналитические письма с подсветкой ключевых моментов и решений</t>
  </si>
  <si>
    <t>В отчётность собираются все данные, а не только онлайн (итого продажи совпадают с реальным итого)</t>
  </si>
  <si>
    <t>То, что является целью, есть в отчётности (ROMI, ДРР, CPO)</t>
  </si>
  <si>
    <t>Есть готовые представления для регулярного анализа (общий, по городам, по продуктам, по каналам и т.д.)</t>
  </si>
  <si>
    <t>Есть детализация до кампаний</t>
  </si>
  <si>
    <t>Есть группировка по городам, продуктам и остальным срезам</t>
  </si>
  <si>
    <t>Есть группировка по месяцам, по неделям, по дням, по дням недели</t>
  </si>
  <si>
    <t>Каждый руководитель умеет читать свою часть отчётности и делать выводы</t>
  </si>
  <si>
    <t>Реклама (в целом)</t>
  </si>
  <si>
    <t>Есть отчётность по рекламе и вся реклама попадает в отчётность</t>
  </si>
  <si>
    <t>Каждый месяц готовится и согласовывается медиаплан на следующий месяц</t>
  </si>
  <si>
    <t>Медиаплан строится на основе анализа эффективности кампаний, прогноза отдачи и ограничений по масштабированию</t>
  </si>
  <si>
    <t>Медиаплан детализируется до кампаний с прогнозном бюджета, отдачи и предельной стоимостью цели</t>
  </si>
  <si>
    <t>Есть выделенный бюджет на тесты кампаний, каналов и площадок, чтобы со временем протестировать всё</t>
  </si>
  <si>
    <t>Есть процесс тестирования всего в рекламе</t>
  </si>
  <si>
    <t>На сайте настроены микроконверсии, установлен Коррелятор и выбраны главные цели</t>
  </si>
  <si>
    <t>Контекстная реклама</t>
  </si>
  <si>
    <t>Все кампании соответствуют базовому чек-листу: расширения, быстрые ссылки, визитки, деление кампаний, бренд/не-бренд и т.д.</t>
  </si>
  <si>
    <t>Покрыта вся целевая и смежная семантика</t>
  </si>
  <si>
    <t>Есть система регулярных задач по оптимизации контекстной рекламы</t>
  </si>
  <si>
    <t xml:space="preserve">    В поисковых кампаниях: уточнение минус-слов, расширение семантики, кросс-минусовка, анализ ДРФ</t>
  </si>
  <si>
    <t xml:space="preserve">    В сетевых кампаниях: чистка площадок</t>
  </si>
  <si>
    <t xml:space="preserve">    Анализ и улучшение объявлений по CTR, качеству, конверсии, целевым страницам</t>
  </si>
  <si>
    <t>Ставки назначаются пропорционально конверсии исходя из предельной стоимости целей из медиаплана</t>
  </si>
  <si>
    <t>Настроена корректировка ставок по устройствам на основе анализа отчётности до продаж</t>
  </si>
  <si>
    <t>Настроена корректировка ставок по дням недели и часам на основе анализа отчётности до продаж</t>
  </si>
  <si>
    <t>Настроена корректировка ставок по соцдему на основе анализа отчётности до продаж</t>
  </si>
  <si>
    <t>Сайт</t>
  </si>
  <si>
    <t>Сайт соответствует базовому чек-листу и списку проверенных решений</t>
  </si>
  <si>
    <t>Под каждый источник трафика, интерес и поисковую фразу есть подходящая страница приземления и сайт ведёт посетителя по сценарию к конверсии</t>
  </si>
  <si>
    <t>Сайт грузится достаточно быстро по Google PageSpeed Insight</t>
  </si>
  <si>
    <t>Сайт адаптирован под мобильные устройства</t>
  </si>
  <si>
    <t>Разделёны тестовый и боевой серверы</t>
  </si>
  <si>
    <t>Есть ежедневные бекапы</t>
  </si>
  <si>
    <t>Есть ежемесячное и ежеквартальное тестирование</t>
  </si>
  <si>
    <t>Перед публикацией изменений команда консультируется с сеошником</t>
  </si>
  <si>
    <t>Если на сайте больше 100 конверсий в месяц, налажен процесс регулярных сплит-тестов</t>
  </si>
  <si>
    <t>Сплит-тесты не тормозят развитие сайта</t>
  </si>
  <si>
    <t>Веб-аналитика</t>
  </si>
  <si>
    <t>Настроены Яндекс.Метрика и Google Analytics</t>
  </si>
  <si>
    <t>Настроены основные события и цели</t>
  </si>
  <si>
    <t>Данные Метрики и GA совпадают плюс-минус 15%</t>
  </si>
  <si>
    <t>Настроены уведомления на критические вещи: падение скорости, трафика, конверсий, рост js-ошибок и 404 страниц</t>
  </si>
  <si>
    <t>SEO</t>
  </si>
  <si>
    <t>SEO запускают только после того, как убедились что контекстная реклама даёт продажи и есть перспектива на несколько лет</t>
  </si>
  <si>
    <t>Руководители, дизайнеры и разработчики понимают, как работает SEO, цели, требования, ограничения</t>
  </si>
  <si>
    <t>Просчитана и согласована выполнимая цель по трафику и продажам с SEO</t>
  </si>
  <si>
    <t>Есть выделенные часы сеошника на проект</t>
  </si>
  <si>
    <t>Есть выделенные часы команды на задачи по SEO</t>
  </si>
  <si>
    <t>Есть регулярные встречи с план-фактом, анализом показателей и задачами на следующий флайт</t>
  </si>
  <si>
    <t>Отдел продаж и CRM</t>
  </si>
  <si>
    <t>Вся работа с клиентами ведётся в CRM</t>
  </si>
  <si>
    <t>Любая коммуникация с Клиентом авоматически попадает в CRM и воронку продаж</t>
  </si>
  <si>
    <t>В CRM назначаются и выполняются задачи по клиентам</t>
  </si>
  <si>
    <t>Все звонки только с общих номеров, а не с личных мобильных</t>
  </si>
  <si>
    <t>Есть отчёт по нагрузке, чтобы контролировать упущенные звонки и корректировать кол-во людй в смене</t>
  </si>
  <si>
    <t>Есть контроль качества работы менеджеров</t>
  </si>
  <si>
    <t>Есть отчёт по эффективности по каждому менеджеру</t>
  </si>
  <si>
    <t>Есть регулярное обучение по продуктам, скриптам, техникам продаж, пользованию CRM</t>
  </si>
  <si>
    <t>Руководитель отдела или группы смотрит отчёты по каждому своему менеджеру</t>
  </si>
  <si>
    <t>Руководитель отдела или группы прорабатывает проблемные моменты с каждым менеджером</t>
  </si>
  <si>
    <t xml:space="preserve">Есть выполнимый план продаж у отдела, групп и каждого менеджера </t>
  </si>
  <si>
    <t>Мотивационная схема прозрачна и понятна продвацам и они могут её сами посчитать в любой момент</t>
  </si>
  <si>
    <t>Мотивация завязана не только на объём, но и на конверсию</t>
  </si>
  <si>
    <t>Есть база знаний или «книга продаж»</t>
  </si>
  <si>
    <t>Информация в базе знаний актуальна на 100%</t>
  </si>
  <si>
    <t>Есть регулярная аттестация на знание продукта, скриптов, техник продаж, CRM</t>
  </si>
  <si>
    <t>Есть процесс найма и интеграции</t>
  </si>
  <si>
    <t>Есть инструкции на типовые аварийные ситуации: сломался сайт, интернет, телефония, CRM</t>
  </si>
  <si>
    <t>Менеджеры быстро печатают (иначе 50% времени уходит на постобработку)</t>
  </si>
  <si>
    <t>Менеджеры верят в продукт (что он полезный, качественный, адекватный по цене)</t>
  </si>
  <si>
    <t>Руководители отдела и групп хотя бы несколько часов в месяц продают сами</t>
  </si>
  <si>
    <t>Есть процесс сбора обратной связи от менеджеров по всему: процессам, продуктам, сайту, рекламе</t>
  </si>
  <si>
    <t>...</t>
  </si>
  <si>
    <t>Рекомендую получить аналогичные ответы от рядового сотрудника / менеджера отдела продаж, чтобы узнать 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</si>
</sst>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</fills>
  <borders count="13">
    <border>
      <left/>
      <right/>
      <top/>
      <bottom/>
      <diagonal/>
    </border>
    <border>
      <left style="thin">
        <color rgb="FFF3F3F3"/>
      </left>
      <right/>
      <top style="thin">
        <color rgb="FFF3F3F3"/>
      </top>
      <bottom style="thin">
        <color rgb="FFF3F3F3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</cellXfs>
  <cellStyles count="1">
    <cellStyle name="Обычный" xfId="0" builtinId="0"/>
  </cellStyles>
  <dxfs count="3"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6"/>
  <sheetViews>
    <sheetView tabSelected="1" topLeftCell="A145" workbookViewId="0">
      <selection activeCell="B152" sqref="B152"/>
    </sheetView>
  </sheetViews>
  <sheetFormatPr defaultColWidth="12.6640625" defaultRowHeight="15" customHeight="1" x14ac:dyDescent="0.25"/>
  <cols>
    <col min="1" max="1" width="2.6640625" customWidth="1"/>
    <col min="2" max="2" width="92.109375" customWidth="1"/>
    <col min="3" max="3" width="2.6640625" hidden="1" customWidth="1"/>
    <col min="4" max="5" width="12.6640625" hidden="1" customWidth="1"/>
    <col min="6" max="6" width="20.109375" hidden="1" customWidth="1"/>
  </cols>
  <sheetData>
    <row r="1" spans="1:25" ht="27" customHeight="1" x14ac:dyDescent="0.25">
      <c r="A1" s="1"/>
      <c r="B1" s="2" t="s">
        <v>0</v>
      </c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7" customHeight="1" x14ac:dyDescent="0.25">
      <c r="A2" s="6"/>
      <c r="B2" s="7"/>
      <c r="C2" s="8"/>
      <c r="D2" s="8" t="s">
        <v>1</v>
      </c>
      <c r="E2" s="8" t="s">
        <v>2</v>
      </c>
      <c r="F2" s="8" t="s">
        <v>3</v>
      </c>
      <c r="G2" s="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7" customHeight="1" x14ac:dyDescent="0.25">
      <c r="A3" s="10"/>
      <c r="B3" s="11" t="s">
        <v>4</v>
      </c>
      <c r="C3" s="8"/>
      <c r="D3" s="8"/>
      <c r="E3" s="8"/>
      <c r="F3" s="8"/>
      <c r="G3" s="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7" customHeight="1" x14ac:dyDescent="0.25">
      <c r="A4" s="6"/>
      <c r="B4" s="11" t="s">
        <v>5</v>
      </c>
      <c r="C4" s="12"/>
      <c r="D4" s="12"/>
      <c r="E4" s="12"/>
      <c r="F4" s="12"/>
      <c r="G4" s="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7" customHeight="1" x14ac:dyDescent="0.25">
      <c r="A5" s="6"/>
      <c r="B5" s="13"/>
      <c r="C5" s="12"/>
      <c r="D5" s="12"/>
      <c r="E5" s="12"/>
      <c r="F5" s="12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7" customHeight="1" x14ac:dyDescent="0.25">
      <c r="A6" s="10"/>
      <c r="B6" s="14" t="s">
        <v>6</v>
      </c>
      <c r="C6" s="12"/>
      <c r="D6" s="12"/>
      <c r="E6" s="12"/>
      <c r="F6" s="12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customHeight="1" x14ac:dyDescent="0.25">
      <c r="A7" s="6"/>
      <c r="B7" s="15" t="s">
        <v>7</v>
      </c>
      <c r="C7" s="12"/>
      <c r="D7" s="12">
        <v>5</v>
      </c>
      <c r="E7" s="12">
        <v>5</v>
      </c>
      <c r="F7" s="12">
        <v>5</v>
      </c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7" customHeight="1" x14ac:dyDescent="0.25">
      <c r="A8" s="6"/>
      <c r="B8" s="15" t="s">
        <v>8</v>
      </c>
      <c r="C8" s="12"/>
      <c r="D8" s="12">
        <v>0</v>
      </c>
      <c r="E8" s="12">
        <v>3</v>
      </c>
      <c r="F8" s="12">
        <v>5</v>
      </c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7" customHeight="1" x14ac:dyDescent="0.25">
      <c r="A9" s="6"/>
      <c r="B9" s="15" t="s">
        <v>9</v>
      </c>
      <c r="C9" s="12"/>
      <c r="D9" s="12">
        <v>5</v>
      </c>
      <c r="E9" s="12">
        <v>1</v>
      </c>
      <c r="F9" s="12">
        <v>0</v>
      </c>
      <c r="G9" s="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7" customHeight="1" x14ac:dyDescent="0.25">
      <c r="A10" s="6"/>
      <c r="B10" s="15" t="s">
        <v>10</v>
      </c>
      <c r="C10" s="12"/>
      <c r="D10" s="12">
        <v>3</v>
      </c>
      <c r="E10" s="12">
        <v>1</v>
      </c>
      <c r="F10" s="12"/>
      <c r="G10" s="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7" customHeight="1" x14ac:dyDescent="0.25">
      <c r="A11" s="6"/>
      <c r="B11" s="15" t="s">
        <v>11</v>
      </c>
      <c r="C11" s="12"/>
      <c r="D11" s="12">
        <v>0</v>
      </c>
      <c r="E11" s="12"/>
      <c r="F11" s="12"/>
      <c r="G11" s="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7" customHeight="1" x14ac:dyDescent="0.25">
      <c r="A12" s="6"/>
      <c r="B12" s="15" t="s">
        <v>12</v>
      </c>
      <c r="C12" s="12"/>
      <c r="D12" s="12"/>
      <c r="E12" s="12"/>
      <c r="F12" s="12"/>
      <c r="G12" s="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7" customHeight="1" x14ac:dyDescent="0.25">
      <c r="A13" s="6"/>
      <c r="B13" s="15"/>
      <c r="C13" s="12"/>
      <c r="D13" s="12"/>
      <c r="E13" s="12"/>
      <c r="F13" s="12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7" customHeight="1" x14ac:dyDescent="0.25">
      <c r="A14" s="10"/>
      <c r="B14" s="16" t="s">
        <v>13</v>
      </c>
      <c r="C14" s="12"/>
      <c r="D14" s="12"/>
      <c r="E14" s="12"/>
      <c r="F14" s="12"/>
      <c r="G14" s="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7" customHeight="1" x14ac:dyDescent="0.25">
      <c r="A15" s="6"/>
      <c r="B15" s="15" t="s">
        <v>14</v>
      </c>
      <c r="C15" s="12"/>
      <c r="D15" s="12"/>
      <c r="E15" s="12"/>
      <c r="F15" s="12"/>
      <c r="G15" s="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7" customHeight="1" x14ac:dyDescent="0.25">
      <c r="A16" s="6"/>
      <c r="B16" s="15"/>
      <c r="C16" s="12"/>
      <c r="D16" s="12"/>
      <c r="E16" s="12"/>
      <c r="F16" s="12"/>
      <c r="G16" s="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7" customHeight="1" x14ac:dyDescent="0.25">
      <c r="A17" s="10"/>
      <c r="B17" s="16" t="s">
        <v>15</v>
      </c>
      <c r="C17" s="12"/>
      <c r="D17" s="12"/>
      <c r="E17" s="12"/>
      <c r="F17" s="12"/>
      <c r="G17" s="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7" customHeight="1" x14ac:dyDescent="0.25">
      <c r="A18" s="6"/>
      <c r="B18" s="15" t="s">
        <v>16</v>
      </c>
      <c r="C18" s="12"/>
      <c r="D18" s="12"/>
      <c r="E18" s="12"/>
      <c r="F18" s="12"/>
      <c r="G18" s="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7" customHeight="1" x14ac:dyDescent="0.25">
      <c r="A19" s="6"/>
      <c r="B19" s="15" t="str">
        <f>HYPERLINK("https://docs.google.com/spreadsheets/d/12oGHnDLRQR48iSSKSTgmVYfANjddUpHWRY74k6Y1Pec/edit#gid=0","Есть актуальная воронка продаж с абсолютными значениями и конверсиями")</f>
        <v>Есть актуальная воронка продаж с абсолютными значениями и конверсиями</v>
      </c>
      <c r="C19" s="12"/>
      <c r="D19" s="12"/>
      <c r="E19" s="12"/>
      <c r="F19" s="12"/>
      <c r="G19" s="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7" customHeight="1" x14ac:dyDescent="0.25">
      <c r="A20" s="6"/>
      <c r="B20" s="15" t="s">
        <v>17</v>
      </c>
      <c r="C20" s="12"/>
      <c r="D20" s="12"/>
      <c r="E20" s="12"/>
      <c r="F20" s="12"/>
      <c r="G20" s="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7" customHeight="1" x14ac:dyDescent="0.25">
      <c r="A21" s="1"/>
      <c r="B21" s="15" t="s">
        <v>18</v>
      </c>
      <c r="C21" s="12"/>
      <c r="D21" s="12"/>
      <c r="E21" s="12"/>
      <c r="F21" s="12"/>
      <c r="G21" s="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7" customHeight="1" x14ac:dyDescent="0.25">
      <c r="A22" s="6"/>
      <c r="B22" s="15"/>
      <c r="C22" s="12"/>
      <c r="D22" s="12"/>
      <c r="E22" s="12"/>
      <c r="F22" s="12"/>
      <c r="G22" s="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7" customHeight="1" x14ac:dyDescent="0.25">
      <c r="A23" s="10"/>
      <c r="B23" s="16" t="str">
        <f>HYPERLINK("https://docs.google.com/spreadsheets/d/15_gyzc0ft1QkAQlWSwYP3QLYYhf3VPMx6w_RXdr5bQs/edit#gid=0","Таблица возможностей")</f>
        <v>Таблица возможностей</v>
      </c>
      <c r="C23" s="12"/>
      <c r="D23" s="12"/>
      <c r="E23" s="12"/>
      <c r="F23" s="12"/>
      <c r="G23" s="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7" customHeight="1" x14ac:dyDescent="0.25">
      <c r="A24" s="6"/>
      <c r="B24" s="15" t="s">
        <v>19</v>
      </c>
      <c r="C24" s="12"/>
      <c r="D24" s="12"/>
      <c r="E24" s="12"/>
      <c r="F24" s="12"/>
      <c r="G24" s="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7" customHeight="1" x14ac:dyDescent="0.25">
      <c r="A25" s="6"/>
      <c r="B25" s="15" t="s">
        <v>20</v>
      </c>
      <c r="C25" s="12"/>
      <c r="D25" s="12"/>
      <c r="E25" s="12"/>
      <c r="F25" s="12"/>
      <c r="G25" s="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7" customHeight="1" x14ac:dyDescent="0.25">
      <c r="A26" s="6"/>
      <c r="B26" s="15" t="s">
        <v>21</v>
      </c>
      <c r="C26" s="12"/>
      <c r="D26" s="12"/>
      <c r="E26" s="12"/>
      <c r="F26" s="12"/>
      <c r="G26" s="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7" customHeight="1" x14ac:dyDescent="0.25">
      <c r="A27" s="6"/>
      <c r="B27" s="15" t="s">
        <v>22</v>
      </c>
      <c r="C27" s="12"/>
      <c r="D27" s="12"/>
      <c r="E27" s="12"/>
      <c r="F27" s="12"/>
      <c r="G27" s="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7" customHeight="1" x14ac:dyDescent="0.25">
      <c r="A28" s="6"/>
      <c r="B28" s="15" t="s">
        <v>23</v>
      </c>
      <c r="C28" s="12"/>
      <c r="D28" s="12"/>
      <c r="E28" s="12"/>
      <c r="F28" s="12"/>
      <c r="G28" s="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7" customHeight="1" x14ac:dyDescent="0.25">
      <c r="A29" s="6"/>
      <c r="B29" s="15" t="s">
        <v>24</v>
      </c>
      <c r="C29" s="12"/>
      <c r="D29" s="12"/>
      <c r="E29" s="12"/>
      <c r="F29" s="12"/>
      <c r="G29" s="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7" customHeight="1" x14ac:dyDescent="0.25">
      <c r="A30" s="6"/>
      <c r="B30" s="15" t="s">
        <v>25</v>
      </c>
      <c r="C30" s="12"/>
      <c r="D30" s="12"/>
      <c r="E30" s="12"/>
      <c r="F30" s="12"/>
      <c r="G30" s="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7" customHeight="1" x14ac:dyDescent="0.25">
      <c r="A31" s="6"/>
      <c r="B31" s="15"/>
      <c r="C31" s="12"/>
      <c r="D31" s="12"/>
      <c r="E31" s="12"/>
      <c r="F31" s="12"/>
      <c r="G31" s="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7" customHeight="1" x14ac:dyDescent="0.25">
      <c r="A32" s="10"/>
      <c r="B32" s="16" t="s">
        <v>26</v>
      </c>
      <c r="C32" s="12"/>
      <c r="D32" s="12"/>
      <c r="E32" s="12"/>
      <c r="F32" s="12"/>
      <c r="G32" s="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7" customHeight="1" x14ac:dyDescent="0.25">
      <c r="A33" s="1"/>
      <c r="B33" s="15" t="s">
        <v>27</v>
      </c>
      <c r="C33" s="12"/>
      <c r="D33" s="12"/>
      <c r="E33" s="12"/>
      <c r="F33" s="12"/>
      <c r="G33" s="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7" customHeight="1" x14ac:dyDescent="0.25">
      <c r="A34" s="1"/>
      <c r="B34" s="15" t="s">
        <v>28</v>
      </c>
      <c r="C34" s="12"/>
      <c r="D34" s="12"/>
      <c r="E34" s="12"/>
      <c r="F34" s="12"/>
      <c r="G34" s="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7" customHeight="1" x14ac:dyDescent="0.25">
      <c r="A35" s="1"/>
      <c r="B35" s="15" t="s">
        <v>29</v>
      </c>
      <c r="C35" s="12"/>
      <c r="D35" s="12"/>
      <c r="E35" s="12"/>
      <c r="F35" s="12"/>
      <c r="G35" s="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7" customHeight="1" x14ac:dyDescent="0.25">
      <c r="A36" s="6"/>
      <c r="B36" s="15" t="s">
        <v>30</v>
      </c>
      <c r="C36" s="12"/>
      <c r="D36" s="12"/>
      <c r="E36" s="12"/>
      <c r="F36" s="12"/>
      <c r="G36" s="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7" customHeight="1" x14ac:dyDescent="0.25">
      <c r="A37" s="6"/>
      <c r="B37" s="15" t="s">
        <v>31</v>
      </c>
      <c r="C37" s="12"/>
      <c r="D37" s="12"/>
      <c r="E37" s="12"/>
      <c r="F37" s="12"/>
      <c r="G37" s="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7" customHeight="1" x14ac:dyDescent="0.25">
      <c r="A38" s="6"/>
      <c r="B38" s="15" t="s">
        <v>32</v>
      </c>
      <c r="C38" s="12"/>
      <c r="D38" s="12"/>
      <c r="E38" s="12"/>
      <c r="F38" s="12"/>
      <c r="G38" s="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7" customHeight="1" x14ac:dyDescent="0.25">
      <c r="A39" s="6"/>
      <c r="B39" s="15"/>
      <c r="C39" s="12"/>
      <c r="D39" s="12"/>
      <c r="E39" s="12"/>
      <c r="F39" s="12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7" customHeight="1" x14ac:dyDescent="0.25">
      <c r="A40" s="10"/>
      <c r="B40" s="16" t="s">
        <v>33</v>
      </c>
      <c r="C40" s="12"/>
      <c r="D40" s="12"/>
      <c r="E40" s="12"/>
      <c r="F40" s="12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7" customHeight="1" x14ac:dyDescent="0.25">
      <c r="A41" s="6"/>
      <c r="B41" s="15" t="s">
        <v>34</v>
      </c>
      <c r="C41" s="12"/>
      <c r="D41" s="12"/>
      <c r="E41" s="12"/>
      <c r="F41" s="12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7" customHeight="1" x14ac:dyDescent="0.25">
      <c r="A42" s="6"/>
      <c r="B42" s="15" t="s">
        <v>35</v>
      </c>
      <c r="C42" s="12"/>
      <c r="D42" s="12"/>
      <c r="E42" s="12"/>
      <c r="F42" s="12"/>
      <c r="G42" s="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7" customHeight="1" x14ac:dyDescent="0.25">
      <c r="A43" s="6"/>
      <c r="B43" s="15" t="s">
        <v>36</v>
      </c>
      <c r="C43" s="12"/>
      <c r="D43" s="12"/>
      <c r="E43" s="12"/>
      <c r="F43" s="12"/>
      <c r="G43" s="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7" customHeight="1" x14ac:dyDescent="0.25">
      <c r="A44" s="6"/>
      <c r="B44" s="15" t="s">
        <v>37</v>
      </c>
      <c r="C44" s="12"/>
      <c r="D44" s="12"/>
      <c r="E44" s="12"/>
      <c r="F44" s="12"/>
      <c r="G44" s="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7" customHeight="1" x14ac:dyDescent="0.25">
      <c r="A45" s="6"/>
      <c r="B45" s="15" t="s">
        <v>38</v>
      </c>
      <c r="C45" s="12"/>
      <c r="D45" s="12"/>
      <c r="E45" s="12"/>
      <c r="F45" s="12"/>
      <c r="G45" s="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27" customHeight="1" x14ac:dyDescent="0.25">
      <c r="A46" s="6"/>
      <c r="B46" s="15" t="s">
        <v>39</v>
      </c>
      <c r="C46" s="12"/>
      <c r="D46" s="12"/>
      <c r="E46" s="12"/>
      <c r="F46" s="12"/>
      <c r="G46" s="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27" customHeight="1" x14ac:dyDescent="0.25">
      <c r="A47" s="6"/>
      <c r="B47" s="15" t="s">
        <v>40</v>
      </c>
      <c r="C47" s="12"/>
      <c r="D47" s="12"/>
      <c r="E47" s="12"/>
      <c r="F47" s="12"/>
      <c r="G47" s="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7" customHeight="1" x14ac:dyDescent="0.25">
      <c r="A48" s="6"/>
      <c r="B48" s="15" t="s">
        <v>41</v>
      </c>
      <c r="C48" s="12"/>
      <c r="D48" s="12"/>
      <c r="E48" s="12"/>
      <c r="F48" s="12"/>
      <c r="G48" s="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27" customHeight="1" x14ac:dyDescent="0.25">
      <c r="A49" s="6"/>
      <c r="B49" s="15" t="s">
        <v>42</v>
      </c>
      <c r="C49" s="12"/>
      <c r="D49" s="12"/>
      <c r="E49" s="12"/>
      <c r="F49" s="12"/>
      <c r="G49" s="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27" customHeight="1" x14ac:dyDescent="0.25">
      <c r="A50" s="6"/>
      <c r="B50" s="15" t="s">
        <v>43</v>
      </c>
      <c r="C50" s="12"/>
      <c r="D50" s="12"/>
      <c r="E50" s="12"/>
      <c r="F50" s="12"/>
      <c r="G50" s="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27" customHeight="1" x14ac:dyDescent="0.25">
      <c r="A51" s="6"/>
      <c r="B51" s="15" t="s">
        <v>44</v>
      </c>
      <c r="C51" s="12"/>
      <c r="D51" s="12"/>
      <c r="E51" s="12"/>
      <c r="F51" s="12"/>
      <c r="G51" s="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27" customHeight="1" x14ac:dyDescent="0.25">
      <c r="A52" s="6"/>
      <c r="B52" s="15" t="s">
        <v>45</v>
      </c>
      <c r="C52" s="12"/>
      <c r="D52" s="12"/>
      <c r="E52" s="12"/>
      <c r="F52" s="12"/>
      <c r="G52" s="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27" customHeight="1" x14ac:dyDescent="0.25">
      <c r="A53" s="6"/>
      <c r="B53" s="15" t="s">
        <v>46</v>
      </c>
      <c r="C53" s="12"/>
      <c r="D53" s="12"/>
      <c r="E53" s="12"/>
      <c r="F53" s="12"/>
      <c r="G53" s="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27" customHeight="1" x14ac:dyDescent="0.25">
      <c r="A54" s="6"/>
      <c r="B54" s="15"/>
      <c r="C54" s="12"/>
      <c r="D54" s="12"/>
      <c r="E54" s="12"/>
      <c r="F54" s="12"/>
      <c r="G54" s="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27" customHeight="1" x14ac:dyDescent="0.25">
      <c r="A55" s="10"/>
      <c r="B55" s="16" t="s">
        <v>47</v>
      </c>
      <c r="C55" s="12"/>
      <c r="D55" s="12"/>
      <c r="E55" s="12"/>
      <c r="F55" s="12"/>
      <c r="G55" s="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27" customHeight="1" x14ac:dyDescent="0.25">
      <c r="A56" s="6"/>
      <c r="B56" s="15" t="s">
        <v>48</v>
      </c>
      <c r="C56" s="12"/>
      <c r="D56" s="12"/>
      <c r="E56" s="12"/>
      <c r="F56" s="12"/>
      <c r="G56" s="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27" customHeight="1" x14ac:dyDescent="0.25">
      <c r="A57" s="6"/>
      <c r="B57" s="15" t="s">
        <v>49</v>
      </c>
      <c r="C57" s="12"/>
      <c r="D57" s="12"/>
      <c r="E57" s="12"/>
      <c r="F57" s="12"/>
      <c r="G57" s="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27" customHeight="1" x14ac:dyDescent="0.25">
      <c r="A58" s="6"/>
      <c r="B58" s="15" t="s">
        <v>50</v>
      </c>
      <c r="C58" s="12"/>
      <c r="D58" s="12"/>
      <c r="E58" s="12"/>
      <c r="F58" s="12"/>
      <c r="G58" s="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27" customHeight="1" x14ac:dyDescent="0.25">
      <c r="A59" s="6"/>
      <c r="B59" s="15" t="s">
        <v>51</v>
      </c>
      <c r="C59" s="12"/>
      <c r="D59" s="12"/>
      <c r="E59" s="12"/>
      <c r="F59" s="12"/>
      <c r="G59" s="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27" customHeight="1" x14ac:dyDescent="0.25">
      <c r="A60" s="6"/>
      <c r="B60" s="15" t="s">
        <v>52</v>
      </c>
      <c r="C60" s="12"/>
      <c r="D60" s="12"/>
      <c r="E60" s="12"/>
      <c r="F60" s="12"/>
      <c r="G60" s="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27" customHeight="1" x14ac:dyDescent="0.25">
      <c r="A61" s="6"/>
      <c r="B61" s="15" t="s">
        <v>53</v>
      </c>
      <c r="C61" s="12"/>
      <c r="D61" s="12"/>
      <c r="E61" s="12"/>
      <c r="F61" s="12"/>
      <c r="G61" s="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27" customHeight="1" x14ac:dyDescent="0.25">
      <c r="A62" s="6"/>
      <c r="B62" s="15" t="s">
        <v>54</v>
      </c>
      <c r="C62" s="12"/>
      <c r="D62" s="12"/>
      <c r="E62" s="12"/>
      <c r="F62" s="12"/>
      <c r="G62" s="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27" customHeight="1" x14ac:dyDescent="0.25">
      <c r="A63" s="6"/>
      <c r="B63" s="15"/>
      <c r="C63" s="12"/>
      <c r="D63" s="12"/>
      <c r="E63" s="12"/>
      <c r="F63" s="12"/>
      <c r="G63" s="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27" customHeight="1" x14ac:dyDescent="0.25">
      <c r="A64" s="10"/>
      <c r="B64" s="16" t="str">
        <f>HYPERLINK("http://www.it-agency.ru/academy/seva-lection-whalerider/","Работа с данными")</f>
        <v>Работа с данными</v>
      </c>
      <c r="C64" s="12"/>
      <c r="D64" s="12"/>
      <c r="E64" s="12"/>
      <c r="F64" s="12"/>
      <c r="G64" s="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27" customHeight="1" x14ac:dyDescent="0.25">
      <c r="A65" s="6"/>
      <c r="B65" s="15" t="s">
        <v>55</v>
      </c>
      <c r="C65" s="12"/>
      <c r="D65" s="12"/>
      <c r="E65" s="12"/>
      <c r="F65" s="12"/>
      <c r="G65" s="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27" customHeight="1" x14ac:dyDescent="0.25">
      <c r="A66" s="6"/>
      <c r="B66" s="15" t="s">
        <v>56</v>
      </c>
      <c r="C66" s="12"/>
      <c r="D66" s="12"/>
      <c r="E66" s="12"/>
      <c r="F66" s="12"/>
      <c r="G66" s="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27" customHeight="1" x14ac:dyDescent="0.25">
      <c r="A67" s="6"/>
      <c r="B67" s="15" t="s">
        <v>57</v>
      </c>
      <c r="C67" s="12"/>
      <c r="D67" s="12"/>
      <c r="E67" s="12"/>
      <c r="F67" s="12"/>
      <c r="G67" s="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27" customHeight="1" x14ac:dyDescent="0.25">
      <c r="A68" s="6"/>
      <c r="B68" s="15" t="s">
        <v>58</v>
      </c>
      <c r="C68" s="12"/>
      <c r="D68" s="12"/>
      <c r="E68" s="12"/>
      <c r="F68" s="12"/>
      <c r="G68" s="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27" customHeight="1" x14ac:dyDescent="0.25">
      <c r="A69" s="6"/>
      <c r="B69" s="15" t="s">
        <v>59</v>
      </c>
      <c r="C69" s="12"/>
      <c r="D69" s="12"/>
      <c r="E69" s="12"/>
      <c r="F69" s="12"/>
      <c r="G69" s="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27" customHeight="1" x14ac:dyDescent="0.25">
      <c r="A70" s="6"/>
      <c r="B70" s="15" t="s">
        <v>60</v>
      </c>
      <c r="C70" s="12"/>
      <c r="D70" s="12"/>
      <c r="E70" s="12"/>
      <c r="F70" s="12"/>
      <c r="G70" s="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27" customHeight="1" x14ac:dyDescent="0.25">
      <c r="A71" s="6"/>
      <c r="B71" s="15" t="s">
        <v>61</v>
      </c>
      <c r="C71" s="12"/>
      <c r="D71" s="12"/>
      <c r="E71" s="12"/>
      <c r="F71" s="12"/>
      <c r="G71" s="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27" customHeight="1" x14ac:dyDescent="0.25">
      <c r="A72" s="6"/>
      <c r="B72" s="15" t="s">
        <v>62</v>
      </c>
      <c r="C72" s="12"/>
      <c r="D72" s="12"/>
      <c r="E72" s="12"/>
      <c r="F72" s="12"/>
      <c r="G72" s="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27" customHeight="1" x14ac:dyDescent="0.25">
      <c r="A73" s="6"/>
      <c r="B73" s="15" t="s">
        <v>63</v>
      </c>
      <c r="C73" s="12"/>
      <c r="D73" s="12"/>
      <c r="E73" s="12"/>
      <c r="F73" s="12"/>
      <c r="G73" s="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27" customHeight="1" x14ac:dyDescent="0.25">
      <c r="A74" s="6"/>
      <c r="B74" s="15" t="s">
        <v>64</v>
      </c>
      <c r="C74" s="12"/>
      <c r="D74" s="12"/>
      <c r="E74" s="12"/>
      <c r="F74" s="12"/>
      <c r="G74" s="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27" customHeight="1" x14ac:dyDescent="0.25">
      <c r="A75" s="6"/>
      <c r="B75" s="15" t="s">
        <v>65</v>
      </c>
      <c r="C75" s="12"/>
      <c r="D75" s="12"/>
      <c r="E75" s="12"/>
      <c r="F75" s="12"/>
      <c r="G75" s="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27" customHeight="1" x14ac:dyDescent="0.25">
      <c r="A76" s="6"/>
      <c r="B76" s="15" t="s">
        <v>66</v>
      </c>
      <c r="C76" s="12"/>
      <c r="D76" s="12"/>
      <c r="E76" s="12"/>
      <c r="F76" s="12"/>
      <c r="G76" s="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27" customHeight="1" x14ac:dyDescent="0.25">
      <c r="A77" s="6"/>
      <c r="B77" s="15" t="s">
        <v>67</v>
      </c>
      <c r="C77" s="12"/>
      <c r="D77" s="12"/>
      <c r="E77" s="12"/>
      <c r="F77" s="12"/>
      <c r="G77" s="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27" customHeight="1" x14ac:dyDescent="0.25">
      <c r="A78" s="6"/>
      <c r="B78" s="15" t="s">
        <v>68</v>
      </c>
      <c r="C78" s="12"/>
      <c r="D78" s="12"/>
      <c r="E78" s="12"/>
      <c r="F78" s="12"/>
      <c r="G78" s="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27" customHeight="1" x14ac:dyDescent="0.25">
      <c r="A79" s="6"/>
      <c r="B79" s="15" t="s">
        <v>69</v>
      </c>
      <c r="C79" s="12"/>
      <c r="D79" s="12"/>
      <c r="E79" s="12"/>
      <c r="F79" s="12"/>
      <c r="G79" s="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27" customHeight="1" x14ac:dyDescent="0.25">
      <c r="A80" s="6"/>
      <c r="B80" s="15"/>
      <c r="C80" s="12"/>
      <c r="D80" s="12"/>
      <c r="E80" s="12"/>
      <c r="F80" s="12"/>
      <c r="G80" s="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27" customHeight="1" x14ac:dyDescent="0.25">
      <c r="A81" s="10"/>
      <c r="B81" s="16" t="s">
        <v>70</v>
      </c>
      <c r="C81" s="12"/>
      <c r="D81" s="12"/>
      <c r="E81" s="12"/>
      <c r="F81" s="12"/>
      <c r="G81" s="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27" customHeight="1" x14ac:dyDescent="0.25">
      <c r="A82" s="6"/>
      <c r="B82" s="15" t="s">
        <v>71</v>
      </c>
      <c r="C82" s="12"/>
      <c r="D82" s="12"/>
      <c r="E82" s="12"/>
      <c r="F82" s="12"/>
      <c r="G82" s="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27" customHeight="1" x14ac:dyDescent="0.25">
      <c r="A83" s="6"/>
      <c r="B83" s="15" t="s">
        <v>72</v>
      </c>
      <c r="C83" s="12"/>
      <c r="D83" s="12"/>
      <c r="E83" s="12"/>
      <c r="F83" s="12"/>
      <c r="G83" s="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27" customHeight="1" x14ac:dyDescent="0.25">
      <c r="A84" s="6"/>
      <c r="B84" s="15" t="s">
        <v>73</v>
      </c>
      <c r="C84" s="12"/>
      <c r="D84" s="12"/>
      <c r="E84" s="12"/>
      <c r="F84" s="12"/>
      <c r="G84" s="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27" customHeight="1" x14ac:dyDescent="0.25">
      <c r="A85" s="6"/>
      <c r="B85" s="15" t="s">
        <v>74</v>
      </c>
      <c r="C85" s="12"/>
      <c r="D85" s="12"/>
      <c r="E85" s="12"/>
      <c r="F85" s="12"/>
      <c r="G85" s="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27" customHeight="1" x14ac:dyDescent="0.25">
      <c r="A86" s="6"/>
      <c r="B86" s="15" t="s">
        <v>75</v>
      </c>
      <c r="C86" s="12"/>
      <c r="D86" s="12"/>
      <c r="E86" s="12"/>
      <c r="F86" s="12"/>
      <c r="G86" s="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27" customHeight="1" x14ac:dyDescent="0.25">
      <c r="A87" s="6"/>
      <c r="B87" s="15" t="s">
        <v>76</v>
      </c>
      <c r="C87" s="12"/>
      <c r="D87" s="12"/>
      <c r="E87" s="12"/>
      <c r="F87" s="12"/>
      <c r="G87" s="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27" customHeight="1" x14ac:dyDescent="0.25">
      <c r="A88" s="6"/>
      <c r="B88" s="15" t="s">
        <v>77</v>
      </c>
      <c r="C88" s="12"/>
      <c r="D88" s="12"/>
      <c r="E88" s="12"/>
      <c r="F88" s="12"/>
      <c r="G88" s="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27" customHeight="1" x14ac:dyDescent="0.25">
      <c r="A89" s="6"/>
      <c r="B89" s="15"/>
      <c r="C89" s="12"/>
      <c r="D89" s="12"/>
      <c r="E89" s="12"/>
      <c r="F89" s="12"/>
      <c r="G89" s="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27" customHeight="1" x14ac:dyDescent="0.25">
      <c r="A90" s="10"/>
      <c r="B90" s="16" t="s">
        <v>78</v>
      </c>
      <c r="C90" s="12"/>
      <c r="D90" s="12"/>
      <c r="E90" s="12"/>
      <c r="F90" s="12"/>
      <c r="G90" s="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27" customHeight="1" x14ac:dyDescent="0.25">
      <c r="A91" s="6"/>
      <c r="B91" s="15" t="s">
        <v>79</v>
      </c>
      <c r="C91" s="12"/>
      <c r="D91" s="12"/>
      <c r="E91" s="12"/>
      <c r="F91" s="12"/>
      <c r="G91" s="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27" customHeight="1" x14ac:dyDescent="0.25">
      <c r="A92" s="6"/>
      <c r="B92" s="15" t="s">
        <v>80</v>
      </c>
      <c r="C92" s="12"/>
      <c r="D92" s="12"/>
      <c r="E92" s="12"/>
      <c r="F92" s="12"/>
      <c r="G92" s="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27" customHeight="1" x14ac:dyDescent="0.25">
      <c r="A93" s="6"/>
      <c r="B93" s="15" t="s">
        <v>81</v>
      </c>
      <c r="C93" s="12"/>
      <c r="D93" s="12"/>
      <c r="E93" s="12"/>
      <c r="F93" s="12"/>
      <c r="G93" s="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27" customHeight="1" x14ac:dyDescent="0.25">
      <c r="A94" s="6"/>
      <c r="B94" s="15" t="s">
        <v>82</v>
      </c>
      <c r="C94" s="12"/>
      <c r="D94" s="12"/>
      <c r="E94" s="12"/>
      <c r="F94" s="12"/>
      <c r="G94" s="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27" customHeight="1" x14ac:dyDescent="0.25">
      <c r="A95" s="6"/>
      <c r="B95" s="15" t="s">
        <v>83</v>
      </c>
      <c r="C95" s="12"/>
      <c r="D95" s="12"/>
      <c r="E95" s="12"/>
      <c r="F95" s="12"/>
      <c r="G95" s="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27" customHeight="1" x14ac:dyDescent="0.25">
      <c r="A96" s="6"/>
      <c r="B96" s="15" t="s">
        <v>84</v>
      </c>
      <c r="C96" s="12"/>
      <c r="D96" s="12"/>
      <c r="E96" s="12"/>
      <c r="F96" s="12"/>
      <c r="G96" s="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27" customHeight="1" x14ac:dyDescent="0.25">
      <c r="A97" s="6"/>
      <c r="B97" s="15" t="s">
        <v>85</v>
      </c>
      <c r="C97" s="12"/>
      <c r="D97" s="12"/>
      <c r="E97" s="12"/>
      <c r="F97" s="12"/>
      <c r="G97" s="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27" customHeight="1" x14ac:dyDescent="0.25">
      <c r="A98" s="6"/>
      <c r="B98" s="15" t="s">
        <v>86</v>
      </c>
      <c r="C98" s="12"/>
      <c r="D98" s="12"/>
      <c r="E98" s="12"/>
      <c r="F98" s="12"/>
      <c r="G98" s="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27" customHeight="1" x14ac:dyDescent="0.25">
      <c r="A99" s="6"/>
      <c r="B99" s="15" t="s">
        <v>87</v>
      </c>
      <c r="C99" s="12"/>
      <c r="D99" s="12"/>
      <c r="E99" s="12"/>
      <c r="F99" s="12"/>
      <c r="G99" s="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27" customHeight="1" x14ac:dyDescent="0.25">
      <c r="A100" s="6"/>
      <c r="B100" s="15" t="s">
        <v>88</v>
      </c>
      <c r="C100" s="12"/>
      <c r="D100" s="12"/>
      <c r="E100" s="12"/>
      <c r="F100" s="12"/>
      <c r="G100" s="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27" customHeight="1" x14ac:dyDescent="0.25">
      <c r="A101" s="6"/>
      <c r="B101" s="15"/>
      <c r="C101" s="12"/>
      <c r="D101" s="12"/>
      <c r="E101" s="12"/>
      <c r="F101" s="12"/>
      <c r="G101" s="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27" customHeight="1" x14ac:dyDescent="0.25">
      <c r="A102" s="10"/>
      <c r="B102" s="16" t="s">
        <v>89</v>
      </c>
      <c r="C102" s="12"/>
      <c r="D102" s="12"/>
      <c r="E102" s="12"/>
      <c r="F102" s="12"/>
      <c r="G102" s="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27" customHeight="1" x14ac:dyDescent="0.25">
      <c r="A103" s="6"/>
      <c r="B103" s="15" t="s">
        <v>90</v>
      </c>
      <c r="C103" s="12"/>
      <c r="D103" s="12"/>
      <c r="E103" s="12"/>
      <c r="F103" s="12"/>
      <c r="G103" s="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27" customHeight="1" x14ac:dyDescent="0.25">
      <c r="A104" s="6"/>
      <c r="B104" s="15" t="s">
        <v>91</v>
      </c>
      <c r="C104" s="12"/>
      <c r="D104" s="12"/>
      <c r="E104" s="12"/>
      <c r="F104" s="12"/>
      <c r="G104" s="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27" customHeight="1" x14ac:dyDescent="0.25">
      <c r="A105" s="6"/>
      <c r="B105" s="15" t="s">
        <v>92</v>
      </c>
      <c r="C105" s="12"/>
      <c r="D105" s="12"/>
      <c r="E105" s="12"/>
      <c r="F105" s="12"/>
      <c r="G105" s="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27" customHeight="1" x14ac:dyDescent="0.25">
      <c r="A106" s="6"/>
      <c r="B106" s="15" t="s">
        <v>93</v>
      </c>
      <c r="C106" s="12"/>
      <c r="D106" s="12"/>
      <c r="E106" s="12"/>
      <c r="F106" s="12"/>
      <c r="G106" s="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27" customHeight="1" x14ac:dyDescent="0.25">
      <c r="A107" s="6"/>
      <c r="B107" s="15" t="s">
        <v>94</v>
      </c>
      <c r="C107" s="12"/>
      <c r="D107" s="12"/>
      <c r="E107" s="12"/>
      <c r="F107" s="12"/>
      <c r="G107" s="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27" customHeight="1" x14ac:dyDescent="0.25">
      <c r="A108" s="6"/>
      <c r="B108" s="15" t="s">
        <v>95</v>
      </c>
      <c r="C108" s="12"/>
      <c r="D108" s="12"/>
      <c r="E108" s="12"/>
      <c r="F108" s="12"/>
      <c r="G108" s="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27" customHeight="1" x14ac:dyDescent="0.25">
      <c r="A109" s="6"/>
      <c r="B109" s="15" t="s">
        <v>96</v>
      </c>
      <c r="C109" s="12"/>
      <c r="D109" s="12"/>
      <c r="E109" s="12"/>
      <c r="F109" s="12"/>
      <c r="G109" s="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27" customHeight="1" x14ac:dyDescent="0.25">
      <c r="A110" s="6"/>
      <c r="B110" s="15" t="s">
        <v>97</v>
      </c>
      <c r="C110" s="12"/>
      <c r="D110" s="12"/>
      <c r="E110" s="12"/>
      <c r="F110" s="12"/>
      <c r="G110" s="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27" customHeight="1" x14ac:dyDescent="0.25">
      <c r="A111" s="6"/>
      <c r="B111" s="15" t="s">
        <v>98</v>
      </c>
      <c r="C111" s="12"/>
      <c r="D111" s="12"/>
      <c r="E111" s="12"/>
      <c r="F111" s="12"/>
      <c r="G111" s="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27" customHeight="1" x14ac:dyDescent="0.25">
      <c r="A112" s="6"/>
      <c r="B112" s="15" t="s">
        <v>99</v>
      </c>
      <c r="C112" s="12"/>
      <c r="D112" s="12"/>
      <c r="E112" s="12"/>
      <c r="F112" s="12"/>
      <c r="G112" s="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27" customHeight="1" x14ac:dyDescent="0.25">
      <c r="A113" s="6"/>
      <c r="B113" s="15"/>
      <c r="C113" s="12"/>
      <c r="D113" s="12"/>
      <c r="E113" s="12"/>
      <c r="F113" s="12"/>
      <c r="G113" s="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27" customHeight="1" x14ac:dyDescent="0.25">
      <c r="A114" s="10"/>
      <c r="B114" s="16" t="s">
        <v>100</v>
      </c>
      <c r="C114" s="12"/>
      <c r="D114" s="12"/>
      <c r="E114" s="12"/>
      <c r="F114" s="12"/>
      <c r="G114" s="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27" customHeight="1" x14ac:dyDescent="0.25">
      <c r="A115" s="6"/>
      <c r="B115" s="15" t="s">
        <v>101</v>
      </c>
      <c r="C115" s="12"/>
      <c r="D115" s="12"/>
      <c r="E115" s="12"/>
      <c r="F115" s="12"/>
      <c r="G115" s="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27" customHeight="1" x14ac:dyDescent="0.25">
      <c r="A116" s="6"/>
      <c r="B116" s="15" t="s">
        <v>102</v>
      </c>
      <c r="C116" s="12"/>
      <c r="D116" s="12"/>
      <c r="E116" s="12"/>
      <c r="F116" s="12"/>
      <c r="G116" s="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27" customHeight="1" x14ac:dyDescent="0.25">
      <c r="A117" s="6"/>
      <c r="B117" s="15" t="s">
        <v>103</v>
      </c>
      <c r="C117" s="12"/>
      <c r="D117" s="12"/>
      <c r="E117" s="12"/>
      <c r="F117" s="12"/>
      <c r="G117" s="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27" customHeight="1" x14ac:dyDescent="0.25">
      <c r="A118" s="6"/>
      <c r="B118" s="15" t="s">
        <v>104</v>
      </c>
      <c r="C118" s="12"/>
      <c r="D118" s="12"/>
      <c r="E118" s="12"/>
      <c r="F118" s="12"/>
      <c r="G118" s="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27" customHeight="1" x14ac:dyDescent="0.25">
      <c r="A119" s="6"/>
      <c r="B119" s="15"/>
      <c r="C119" s="12"/>
      <c r="D119" s="12"/>
      <c r="E119" s="12"/>
      <c r="F119" s="12"/>
      <c r="G119" s="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27" customHeight="1" x14ac:dyDescent="0.25">
      <c r="A120" s="10"/>
      <c r="B120" s="16" t="s">
        <v>105</v>
      </c>
      <c r="C120" s="12"/>
      <c r="D120" s="12"/>
      <c r="E120" s="12"/>
      <c r="F120" s="12"/>
      <c r="G120" s="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27" customHeight="1" x14ac:dyDescent="0.25">
      <c r="A121" s="6"/>
      <c r="B121" s="15" t="s">
        <v>106</v>
      </c>
      <c r="C121" s="12"/>
      <c r="D121" s="12"/>
      <c r="E121" s="12"/>
      <c r="F121" s="12"/>
      <c r="G121" s="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27" customHeight="1" x14ac:dyDescent="0.25">
      <c r="A122" s="6"/>
      <c r="B122" s="15" t="s">
        <v>107</v>
      </c>
      <c r="C122" s="12"/>
      <c r="D122" s="12"/>
      <c r="E122" s="12"/>
      <c r="F122" s="12"/>
      <c r="G122" s="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27" customHeight="1" x14ac:dyDescent="0.25">
      <c r="A123" s="6"/>
      <c r="B123" s="15" t="s">
        <v>108</v>
      </c>
      <c r="C123" s="12"/>
      <c r="D123" s="12"/>
      <c r="E123" s="12"/>
      <c r="F123" s="12"/>
      <c r="G123" s="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27" customHeight="1" x14ac:dyDescent="0.25">
      <c r="A124" s="6"/>
      <c r="B124" s="15" t="s">
        <v>109</v>
      </c>
      <c r="C124" s="12"/>
      <c r="D124" s="12"/>
      <c r="E124" s="12"/>
      <c r="F124" s="12"/>
      <c r="G124" s="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27" customHeight="1" x14ac:dyDescent="0.25">
      <c r="A125" s="6"/>
      <c r="B125" s="15" t="s">
        <v>110</v>
      </c>
      <c r="C125" s="12"/>
      <c r="D125" s="12"/>
      <c r="E125" s="12"/>
      <c r="F125" s="12"/>
      <c r="G125" s="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27" customHeight="1" x14ac:dyDescent="0.25">
      <c r="A126" s="6"/>
      <c r="B126" s="15" t="s">
        <v>111</v>
      </c>
      <c r="C126" s="12"/>
      <c r="D126" s="12"/>
      <c r="E126" s="12"/>
      <c r="F126" s="12"/>
      <c r="G126" s="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27" customHeight="1" x14ac:dyDescent="0.25">
      <c r="A127" s="6"/>
      <c r="B127" s="15"/>
      <c r="C127" s="12"/>
      <c r="D127" s="12"/>
      <c r="E127" s="12"/>
      <c r="F127" s="12"/>
      <c r="G127" s="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27" customHeight="1" x14ac:dyDescent="0.25">
      <c r="A128" s="10"/>
      <c r="B128" s="16" t="s">
        <v>112</v>
      </c>
      <c r="C128" s="12"/>
      <c r="D128" s="12"/>
      <c r="E128" s="12"/>
      <c r="F128" s="12"/>
      <c r="G128" s="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27" customHeight="1" x14ac:dyDescent="0.25">
      <c r="A129" s="6"/>
      <c r="B129" s="15" t="s">
        <v>113</v>
      </c>
      <c r="C129" s="12"/>
      <c r="D129" s="12"/>
      <c r="E129" s="12"/>
      <c r="F129" s="12"/>
      <c r="G129" s="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27" customHeight="1" x14ac:dyDescent="0.25">
      <c r="A130" s="6"/>
      <c r="B130" s="17" t="s">
        <v>114</v>
      </c>
      <c r="C130" s="12"/>
      <c r="D130" s="12"/>
      <c r="E130" s="12"/>
      <c r="F130" s="12"/>
      <c r="G130" s="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27" customHeight="1" x14ac:dyDescent="0.25">
      <c r="A131" s="6"/>
      <c r="B131" s="15" t="s">
        <v>115</v>
      </c>
      <c r="C131" s="12"/>
      <c r="D131" s="12"/>
      <c r="E131" s="12"/>
      <c r="F131" s="12"/>
      <c r="G131" s="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27" customHeight="1" x14ac:dyDescent="0.25">
      <c r="A132" s="6"/>
      <c r="B132" s="15" t="s">
        <v>116</v>
      </c>
      <c r="C132" s="12"/>
      <c r="D132" s="12"/>
      <c r="E132" s="12"/>
      <c r="F132" s="12"/>
      <c r="G132" s="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27" customHeight="1" x14ac:dyDescent="0.25">
      <c r="A133" s="6"/>
      <c r="B133" s="15" t="s">
        <v>117</v>
      </c>
      <c r="C133" s="12"/>
      <c r="D133" s="12"/>
      <c r="E133" s="12"/>
      <c r="F133" s="12"/>
      <c r="G133" s="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27" customHeight="1" x14ac:dyDescent="0.25">
      <c r="A134" s="6"/>
      <c r="B134" s="15" t="s">
        <v>118</v>
      </c>
      <c r="C134" s="12"/>
      <c r="D134" s="12"/>
      <c r="E134" s="12"/>
      <c r="F134" s="12"/>
      <c r="G134" s="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27" customHeight="1" x14ac:dyDescent="0.25">
      <c r="A135" s="6"/>
      <c r="B135" s="15" t="s">
        <v>119</v>
      </c>
      <c r="C135" s="12"/>
      <c r="D135" s="12"/>
      <c r="E135" s="12"/>
      <c r="F135" s="12"/>
      <c r="G135" s="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27" customHeight="1" x14ac:dyDescent="0.25">
      <c r="A136" s="6"/>
      <c r="B136" s="15" t="s">
        <v>120</v>
      </c>
      <c r="C136" s="12"/>
      <c r="D136" s="12"/>
      <c r="E136" s="12"/>
      <c r="F136" s="12"/>
      <c r="G136" s="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27" customHeight="1" x14ac:dyDescent="0.25">
      <c r="A137" s="6"/>
      <c r="B137" s="15" t="s">
        <v>121</v>
      </c>
      <c r="C137" s="12"/>
      <c r="D137" s="12"/>
      <c r="E137" s="12"/>
      <c r="F137" s="12"/>
      <c r="G137" s="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27" customHeight="1" x14ac:dyDescent="0.25">
      <c r="A138" s="6"/>
      <c r="B138" s="15" t="s">
        <v>122</v>
      </c>
      <c r="C138" s="12"/>
      <c r="D138" s="12"/>
      <c r="E138" s="12"/>
      <c r="F138" s="12"/>
      <c r="G138" s="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27" customHeight="1" x14ac:dyDescent="0.25">
      <c r="A139" s="6"/>
      <c r="B139" s="15" t="s">
        <v>123</v>
      </c>
      <c r="C139" s="12"/>
      <c r="D139" s="12"/>
      <c r="E139" s="12"/>
      <c r="F139" s="12"/>
      <c r="G139" s="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27" customHeight="1" x14ac:dyDescent="0.25">
      <c r="A140" s="6"/>
      <c r="B140" s="15" t="s">
        <v>124</v>
      </c>
      <c r="C140" s="12"/>
      <c r="D140" s="12"/>
      <c r="E140" s="12"/>
      <c r="F140" s="12"/>
      <c r="G140" s="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27" customHeight="1" x14ac:dyDescent="0.25">
      <c r="A141" s="6"/>
      <c r="B141" s="15" t="s">
        <v>125</v>
      </c>
      <c r="C141" s="12"/>
      <c r="D141" s="12"/>
      <c r="E141" s="12"/>
      <c r="F141" s="12"/>
      <c r="G141" s="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27" customHeight="1" x14ac:dyDescent="0.25">
      <c r="A142" s="6"/>
      <c r="B142" s="15" t="s">
        <v>126</v>
      </c>
      <c r="C142" s="12"/>
      <c r="D142" s="12"/>
      <c r="E142" s="12"/>
      <c r="F142" s="12"/>
      <c r="G142" s="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27" customHeight="1" x14ac:dyDescent="0.25">
      <c r="A143" s="6"/>
      <c r="B143" s="15" t="s">
        <v>127</v>
      </c>
      <c r="C143" s="12"/>
      <c r="D143" s="12"/>
      <c r="E143" s="12"/>
      <c r="F143" s="12"/>
      <c r="G143" s="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27" customHeight="1" x14ac:dyDescent="0.25">
      <c r="A144" s="6"/>
      <c r="B144" s="15" t="s">
        <v>128</v>
      </c>
      <c r="C144" s="12"/>
      <c r="D144" s="12"/>
      <c r="E144" s="12"/>
      <c r="F144" s="12"/>
      <c r="G144" s="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27" customHeight="1" x14ac:dyDescent="0.25">
      <c r="A145" s="6"/>
      <c r="B145" s="15" t="s">
        <v>129</v>
      </c>
      <c r="C145" s="12"/>
      <c r="D145" s="12"/>
      <c r="E145" s="12"/>
      <c r="F145" s="12"/>
      <c r="G145" s="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27" customHeight="1" x14ac:dyDescent="0.25">
      <c r="A146" s="6"/>
      <c r="B146" s="15" t="s">
        <v>130</v>
      </c>
      <c r="C146" s="12"/>
      <c r="D146" s="12"/>
      <c r="E146" s="12"/>
      <c r="F146" s="12"/>
      <c r="G146" s="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27" customHeight="1" x14ac:dyDescent="0.25">
      <c r="A147" s="6"/>
      <c r="B147" s="15" t="s">
        <v>131</v>
      </c>
      <c r="C147" s="12"/>
      <c r="D147" s="12"/>
      <c r="E147" s="12"/>
      <c r="F147" s="12"/>
      <c r="G147" s="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27" customHeight="1" x14ac:dyDescent="0.25">
      <c r="A148" s="6"/>
      <c r="B148" s="15" t="s">
        <v>132</v>
      </c>
      <c r="C148" s="12"/>
      <c r="D148" s="12"/>
      <c r="E148" s="12"/>
      <c r="F148" s="12"/>
      <c r="G148" s="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27" customHeight="1" x14ac:dyDescent="0.25">
      <c r="A149" s="6"/>
      <c r="B149" s="15" t="s">
        <v>133</v>
      </c>
      <c r="C149" s="12"/>
      <c r="D149" s="12"/>
      <c r="E149" s="12"/>
      <c r="F149" s="12"/>
      <c r="G149" s="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27" customHeight="1" x14ac:dyDescent="0.25">
      <c r="A150" s="5"/>
      <c r="B150" s="18" t="s">
        <v>134</v>
      </c>
      <c r="C150" s="19"/>
      <c r="D150" s="19"/>
      <c r="E150" s="19"/>
      <c r="F150" s="19"/>
      <c r="G150" s="20" t="s">
        <v>135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27" customHeight="1" x14ac:dyDescent="0.25">
      <c r="A151" s="5"/>
      <c r="B151" s="2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27" customHeight="1" x14ac:dyDescent="0.25">
      <c r="A152" s="5"/>
      <c r="B152" s="23" t="s">
        <v>136</v>
      </c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27" customHeight="1" x14ac:dyDescent="0.25">
      <c r="A153" s="5"/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27" customHeight="1" x14ac:dyDescent="0.25">
      <c r="A154" s="5"/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27" customHeight="1" x14ac:dyDescent="0.25">
      <c r="A155" s="5"/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27" customHeight="1" x14ac:dyDescent="0.25">
      <c r="A156" s="5"/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27" customHeight="1" x14ac:dyDescent="0.25">
      <c r="A157" s="5"/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27" customHeight="1" x14ac:dyDescent="0.25">
      <c r="A158" s="5"/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27" customHeight="1" x14ac:dyDescent="0.25">
      <c r="A159" s="5"/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27" customHeight="1" x14ac:dyDescent="0.25">
      <c r="A160" s="5"/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27" customHeight="1" x14ac:dyDescent="0.25">
      <c r="A161" s="5"/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27" customHeight="1" x14ac:dyDescent="0.25">
      <c r="A162" s="5"/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27" customHeight="1" x14ac:dyDescent="0.25">
      <c r="A163" s="5"/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27" customHeight="1" x14ac:dyDescent="0.25">
      <c r="A164" s="5"/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27" customHeight="1" x14ac:dyDescent="0.25">
      <c r="A165" s="5"/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27" customHeight="1" x14ac:dyDescent="0.25">
      <c r="A166" s="5"/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27" customHeight="1" x14ac:dyDescent="0.25">
      <c r="A167" s="5"/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27" customHeight="1" x14ac:dyDescent="0.25">
      <c r="A168" s="5"/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27" customHeight="1" x14ac:dyDescent="0.25">
      <c r="A169" s="5"/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27" customHeight="1" x14ac:dyDescent="0.25">
      <c r="A170" s="5"/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27" customHeight="1" x14ac:dyDescent="0.25">
      <c r="A171" s="5"/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27" customHeight="1" x14ac:dyDescent="0.25">
      <c r="A172" s="5"/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27" customHeight="1" x14ac:dyDescent="0.25">
      <c r="A173" s="5"/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27" customHeight="1" x14ac:dyDescent="0.25">
      <c r="A174" s="5"/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27" customHeight="1" x14ac:dyDescent="0.25">
      <c r="A175" s="5"/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27" customHeight="1" x14ac:dyDescent="0.25">
      <c r="A176" s="5"/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27" customHeight="1" x14ac:dyDescent="0.25">
      <c r="A177" s="5"/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27" customHeight="1" x14ac:dyDescent="0.25">
      <c r="A178" s="5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27" customHeight="1" x14ac:dyDescent="0.25">
      <c r="A179" s="5"/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27" customHeight="1" x14ac:dyDescent="0.25">
      <c r="A180" s="5"/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27" customHeight="1" x14ac:dyDescent="0.25">
      <c r="A181" s="5"/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27" customHeight="1" x14ac:dyDescent="0.25">
      <c r="A182" s="5"/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27" customHeight="1" x14ac:dyDescent="0.25">
      <c r="A183" s="5"/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27" customHeight="1" x14ac:dyDescent="0.25">
      <c r="A184" s="5"/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27" customHeight="1" x14ac:dyDescent="0.25">
      <c r="A185" s="5"/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27" customHeight="1" x14ac:dyDescent="0.25">
      <c r="A186" s="5"/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27" customHeight="1" x14ac:dyDescent="0.25">
      <c r="A187" s="5"/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27" customHeight="1" x14ac:dyDescent="0.25">
      <c r="A188" s="5"/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27" customHeight="1" x14ac:dyDescent="0.25">
      <c r="A189" s="5"/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27" customHeight="1" x14ac:dyDescent="0.25">
      <c r="A190" s="5"/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27" customHeight="1" x14ac:dyDescent="0.25">
      <c r="A191" s="5"/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27" customHeight="1" x14ac:dyDescent="0.25">
      <c r="A192" s="5"/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27" customHeight="1" x14ac:dyDescent="0.25">
      <c r="A193" s="5"/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27" customHeight="1" x14ac:dyDescent="0.25">
      <c r="A194" s="5"/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27" customHeight="1" x14ac:dyDescent="0.25">
      <c r="A195" s="5"/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27" customHeight="1" x14ac:dyDescent="0.25">
      <c r="A196" s="5"/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27" customHeight="1" x14ac:dyDescent="0.25">
      <c r="A197" s="5"/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27" customHeight="1" x14ac:dyDescent="0.25">
      <c r="A198" s="5"/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27" customHeight="1" x14ac:dyDescent="0.25">
      <c r="A199" s="5"/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27" customHeight="1" x14ac:dyDescent="0.25">
      <c r="A200" s="5"/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27" customHeight="1" x14ac:dyDescent="0.25">
      <c r="A201" s="5"/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27" customHeight="1" x14ac:dyDescent="0.25">
      <c r="A202" s="5"/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27" customHeight="1" x14ac:dyDescent="0.25">
      <c r="A203" s="5"/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27" customHeight="1" x14ac:dyDescent="0.25">
      <c r="A204" s="5"/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27" customHeight="1" x14ac:dyDescent="0.25">
      <c r="A205" s="5"/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27" customHeight="1" x14ac:dyDescent="0.25">
      <c r="A206" s="5"/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27" customHeight="1" x14ac:dyDescent="0.25">
      <c r="A207" s="5"/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27" customHeight="1" x14ac:dyDescent="0.25">
      <c r="A208" s="5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27" customHeight="1" x14ac:dyDescent="0.25">
      <c r="A209" s="5"/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27" customHeight="1" x14ac:dyDescent="0.25">
      <c r="A210" s="5"/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27" customHeight="1" x14ac:dyDescent="0.25">
      <c r="A211" s="5"/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27" customHeight="1" x14ac:dyDescent="0.25">
      <c r="A212" s="5"/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27" customHeight="1" x14ac:dyDescent="0.25">
      <c r="A213" s="5"/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27" customHeight="1" x14ac:dyDescent="0.25">
      <c r="A214" s="5"/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27" customHeight="1" x14ac:dyDescent="0.25">
      <c r="A215" s="5"/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27" customHeight="1" x14ac:dyDescent="0.25">
      <c r="A216" s="5"/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27" customHeight="1" x14ac:dyDescent="0.25">
      <c r="A217" s="5"/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27" customHeight="1" x14ac:dyDescent="0.25">
      <c r="A218" s="5"/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27" customHeight="1" x14ac:dyDescent="0.25">
      <c r="A219" s="5"/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27" customHeight="1" x14ac:dyDescent="0.25">
      <c r="A220" s="5"/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27" customHeight="1" x14ac:dyDescent="0.25">
      <c r="A221" s="5"/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27" customHeight="1" x14ac:dyDescent="0.25">
      <c r="A222" s="5"/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27" customHeight="1" x14ac:dyDescent="0.25">
      <c r="A223" s="5"/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27" customHeight="1" x14ac:dyDescent="0.25">
      <c r="A224" s="5"/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27" customHeight="1" x14ac:dyDescent="0.25">
      <c r="A225" s="5"/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27" customHeight="1" x14ac:dyDescent="0.25">
      <c r="A226" s="5"/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27" customHeight="1" x14ac:dyDescent="0.25">
      <c r="A227" s="5"/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27" customHeight="1" x14ac:dyDescent="0.25">
      <c r="A228" s="5"/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27" customHeight="1" x14ac:dyDescent="0.25">
      <c r="A229" s="5"/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27" customHeight="1" x14ac:dyDescent="0.25">
      <c r="A230" s="5"/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27" customHeight="1" x14ac:dyDescent="0.25">
      <c r="A231" s="5"/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27" customHeight="1" x14ac:dyDescent="0.25">
      <c r="A232" s="5"/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27" customHeight="1" x14ac:dyDescent="0.25">
      <c r="A233" s="5"/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27" customHeight="1" x14ac:dyDescent="0.25">
      <c r="A234" s="5"/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27" customHeight="1" x14ac:dyDescent="0.25">
      <c r="A235" s="5"/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27" customHeight="1" x14ac:dyDescent="0.25">
      <c r="A236" s="5"/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27" customHeight="1" x14ac:dyDescent="0.25">
      <c r="A237" s="5"/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27" customHeight="1" x14ac:dyDescent="0.25">
      <c r="A238" s="5"/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27" customHeight="1" x14ac:dyDescent="0.25">
      <c r="A239" s="5"/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27" customHeight="1" x14ac:dyDescent="0.25">
      <c r="A240" s="5"/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27" customHeight="1" x14ac:dyDescent="0.25">
      <c r="A241" s="5"/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27" customHeight="1" x14ac:dyDescent="0.25">
      <c r="A242" s="5"/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27" customHeight="1" x14ac:dyDescent="0.25">
      <c r="A243" s="5"/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27" customHeight="1" x14ac:dyDescent="0.25">
      <c r="A244" s="5"/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27" customHeight="1" x14ac:dyDescent="0.25">
      <c r="A245" s="5"/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27" customHeight="1" x14ac:dyDescent="0.25">
      <c r="A246" s="5"/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27" customHeight="1" x14ac:dyDescent="0.25">
      <c r="A247" s="5"/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27" customHeight="1" x14ac:dyDescent="0.25">
      <c r="A248" s="5"/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27" customHeight="1" x14ac:dyDescent="0.25">
      <c r="A249" s="5"/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27" customHeight="1" x14ac:dyDescent="0.25">
      <c r="A250" s="5"/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27" customHeight="1" x14ac:dyDescent="0.25">
      <c r="A251" s="5"/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27" customHeight="1" x14ac:dyDescent="0.25">
      <c r="A252" s="5"/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27" customHeight="1" x14ac:dyDescent="0.25">
      <c r="A253" s="5"/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27" customHeight="1" x14ac:dyDescent="0.25">
      <c r="A254" s="5"/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27" customHeight="1" x14ac:dyDescent="0.25">
      <c r="A255" s="5"/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27" customHeight="1" x14ac:dyDescent="0.25">
      <c r="A256" s="5"/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27" customHeight="1" x14ac:dyDescent="0.25">
      <c r="A257" s="5"/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27" customHeight="1" x14ac:dyDescent="0.25">
      <c r="A258" s="5"/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27" customHeight="1" x14ac:dyDescent="0.25">
      <c r="A259" s="5"/>
      <c r="B259" s="2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27" customHeight="1" x14ac:dyDescent="0.25">
      <c r="A260" s="5"/>
      <c r="B260" s="2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27" customHeight="1" x14ac:dyDescent="0.25">
      <c r="A261" s="5"/>
      <c r="B261" s="2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27" customHeight="1" x14ac:dyDescent="0.25">
      <c r="A262" s="5"/>
      <c r="B262" s="2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27" customHeight="1" x14ac:dyDescent="0.25">
      <c r="A263" s="5"/>
      <c r="B263" s="2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27" customHeight="1" x14ac:dyDescent="0.25">
      <c r="A264" s="5"/>
      <c r="B264" s="2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27" customHeight="1" x14ac:dyDescent="0.25">
      <c r="A265" s="5"/>
      <c r="B265" s="2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27" customHeight="1" x14ac:dyDescent="0.25">
      <c r="A266" s="5"/>
      <c r="B266" s="2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27" customHeight="1" x14ac:dyDescent="0.25">
      <c r="A267" s="5"/>
      <c r="B267" s="2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27" customHeight="1" x14ac:dyDescent="0.25">
      <c r="A268" s="5"/>
      <c r="B268" s="2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27" customHeight="1" x14ac:dyDescent="0.25">
      <c r="A269" s="5"/>
      <c r="B269" s="2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27" customHeight="1" x14ac:dyDescent="0.25">
      <c r="A270" s="5"/>
      <c r="B270" s="2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27" customHeight="1" x14ac:dyDescent="0.25">
      <c r="A271" s="5"/>
      <c r="B271" s="2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27" customHeight="1" x14ac:dyDescent="0.25">
      <c r="A272" s="5"/>
      <c r="B272" s="2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27" customHeight="1" x14ac:dyDescent="0.25">
      <c r="A273" s="5"/>
      <c r="B273" s="2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27" customHeight="1" x14ac:dyDescent="0.25">
      <c r="A274" s="5"/>
      <c r="B274" s="2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27" customHeight="1" x14ac:dyDescent="0.25">
      <c r="A275" s="5"/>
      <c r="B275" s="2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27" customHeight="1" x14ac:dyDescent="0.25">
      <c r="A276" s="5"/>
      <c r="B276" s="2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27" customHeight="1" x14ac:dyDescent="0.25">
      <c r="A277" s="5"/>
      <c r="B277" s="2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27" customHeight="1" x14ac:dyDescent="0.25">
      <c r="A278" s="5"/>
      <c r="B278" s="2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27" customHeight="1" x14ac:dyDescent="0.25">
      <c r="A279" s="5"/>
      <c r="B279" s="2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27" customHeight="1" x14ac:dyDescent="0.25">
      <c r="A280" s="5"/>
      <c r="B280" s="2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27" customHeight="1" x14ac:dyDescent="0.25">
      <c r="A281" s="5"/>
      <c r="B281" s="2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27" customHeight="1" x14ac:dyDescent="0.25">
      <c r="A282" s="5"/>
      <c r="B282" s="2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27" customHeight="1" x14ac:dyDescent="0.25">
      <c r="A283" s="5"/>
      <c r="B283" s="2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27" customHeight="1" x14ac:dyDescent="0.25">
      <c r="A284" s="5"/>
      <c r="B284" s="2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27" customHeight="1" x14ac:dyDescent="0.25">
      <c r="A285" s="5"/>
      <c r="B285" s="2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27" customHeight="1" x14ac:dyDescent="0.25">
      <c r="A286" s="5"/>
      <c r="B286" s="2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27" customHeight="1" x14ac:dyDescent="0.25">
      <c r="A287" s="5"/>
      <c r="B287" s="2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27" customHeight="1" x14ac:dyDescent="0.25">
      <c r="A288" s="5"/>
      <c r="B288" s="2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27" customHeight="1" x14ac:dyDescent="0.25">
      <c r="A289" s="5"/>
      <c r="B289" s="2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27" customHeight="1" x14ac:dyDescent="0.25">
      <c r="A290" s="5"/>
      <c r="B290" s="2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27" customHeight="1" x14ac:dyDescent="0.25">
      <c r="A291" s="5"/>
      <c r="B291" s="2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27" customHeight="1" x14ac:dyDescent="0.25">
      <c r="A292" s="5"/>
      <c r="B292" s="2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27" customHeight="1" x14ac:dyDescent="0.25">
      <c r="A293" s="5"/>
      <c r="B293" s="2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27" customHeight="1" x14ac:dyDescent="0.25">
      <c r="A294" s="5"/>
      <c r="B294" s="2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27" customHeight="1" x14ac:dyDescent="0.25">
      <c r="A295" s="5"/>
      <c r="B295" s="2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27" customHeight="1" x14ac:dyDescent="0.25">
      <c r="A296" s="5"/>
      <c r="B296" s="2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27" customHeight="1" x14ac:dyDescent="0.25">
      <c r="A297" s="5"/>
      <c r="B297" s="2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27" customHeight="1" x14ac:dyDescent="0.25">
      <c r="A298" s="5"/>
      <c r="B298" s="2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27" customHeight="1" x14ac:dyDescent="0.25">
      <c r="A299" s="5"/>
      <c r="B299" s="2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27" customHeight="1" x14ac:dyDescent="0.25">
      <c r="A300" s="5"/>
      <c r="B300" s="2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27" customHeight="1" x14ac:dyDescent="0.25">
      <c r="A301" s="5"/>
      <c r="B301" s="2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27" customHeight="1" x14ac:dyDescent="0.25">
      <c r="A302" s="5"/>
      <c r="B302" s="2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27" customHeight="1" x14ac:dyDescent="0.25">
      <c r="A303" s="5"/>
      <c r="B303" s="2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27" customHeight="1" x14ac:dyDescent="0.25">
      <c r="A304" s="5"/>
      <c r="B304" s="2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27" customHeight="1" x14ac:dyDescent="0.25">
      <c r="A305" s="5"/>
      <c r="B305" s="2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27" customHeight="1" x14ac:dyDescent="0.25">
      <c r="A306" s="5"/>
      <c r="B306" s="2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27" customHeight="1" x14ac:dyDescent="0.25">
      <c r="A307" s="5"/>
      <c r="B307" s="2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27" customHeight="1" x14ac:dyDescent="0.25">
      <c r="A308" s="5"/>
      <c r="B308" s="2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27" customHeight="1" x14ac:dyDescent="0.25">
      <c r="A309" s="5"/>
      <c r="B309" s="2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27" customHeight="1" x14ac:dyDescent="0.25">
      <c r="A310" s="5"/>
      <c r="B310" s="2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27" customHeight="1" x14ac:dyDescent="0.25">
      <c r="A311" s="5"/>
      <c r="B311" s="2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27" customHeight="1" x14ac:dyDescent="0.25">
      <c r="A312" s="5"/>
      <c r="B312" s="2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27" customHeight="1" x14ac:dyDescent="0.25">
      <c r="A313" s="5"/>
      <c r="B313" s="2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27" customHeight="1" x14ac:dyDescent="0.25">
      <c r="A314" s="5"/>
      <c r="B314" s="2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27" customHeight="1" x14ac:dyDescent="0.25">
      <c r="A315" s="5"/>
      <c r="B315" s="2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27" customHeight="1" x14ac:dyDescent="0.25">
      <c r="A316" s="5"/>
      <c r="B316" s="2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27" customHeight="1" x14ac:dyDescent="0.25">
      <c r="A317" s="5"/>
      <c r="B317" s="2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27" customHeight="1" x14ac:dyDescent="0.25">
      <c r="A318" s="5"/>
      <c r="B318" s="2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27" customHeight="1" x14ac:dyDescent="0.25">
      <c r="A319" s="5"/>
      <c r="B319" s="2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27" customHeight="1" x14ac:dyDescent="0.25">
      <c r="A320" s="5"/>
      <c r="B320" s="2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27" customHeight="1" x14ac:dyDescent="0.25">
      <c r="A321" s="5"/>
      <c r="B321" s="2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27" customHeight="1" x14ac:dyDescent="0.25">
      <c r="A322" s="5"/>
      <c r="B322" s="2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27" customHeight="1" x14ac:dyDescent="0.25">
      <c r="A323" s="5"/>
      <c r="B323" s="2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27" customHeight="1" x14ac:dyDescent="0.25">
      <c r="A324" s="5"/>
      <c r="B324" s="2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27" customHeight="1" x14ac:dyDescent="0.25">
      <c r="A325" s="5"/>
      <c r="B325" s="2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27" customHeight="1" x14ac:dyDescent="0.25">
      <c r="A326" s="5"/>
      <c r="B326" s="2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27" customHeight="1" x14ac:dyDescent="0.25">
      <c r="A327" s="5"/>
      <c r="B327" s="2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27" customHeight="1" x14ac:dyDescent="0.25">
      <c r="A328" s="5"/>
      <c r="B328" s="2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27" customHeight="1" x14ac:dyDescent="0.25">
      <c r="A329" s="5"/>
      <c r="B329" s="2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27" customHeight="1" x14ac:dyDescent="0.25">
      <c r="A330" s="5"/>
      <c r="B330" s="2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27" customHeight="1" x14ac:dyDescent="0.25">
      <c r="A331" s="5"/>
      <c r="B331" s="2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27" customHeight="1" x14ac:dyDescent="0.25">
      <c r="A332" s="5"/>
      <c r="B332" s="2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27" customHeight="1" x14ac:dyDescent="0.25">
      <c r="A333" s="5"/>
      <c r="B333" s="2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27" customHeight="1" x14ac:dyDescent="0.25">
      <c r="A334" s="5"/>
      <c r="B334" s="2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27" customHeight="1" x14ac:dyDescent="0.25">
      <c r="A335" s="5"/>
      <c r="B335" s="2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27" customHeight="1" x14ac:dyDescent="0.25">
      <c r="A336" s="5"/>
      <c r="B336" s="2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27" customHeight="1" x14ac:dyDescent="0.25">
      <c r="A337" s="5"/>
      <c r="B337" s="2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27" customHeight="1" x14ac:dyDescent="0.25">
      <c r="A338" s="5"/>
      <c r="B338" s="2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27" customHeight="1" x14ac:dyDescent="0.25">
      <c r="A339" s="5"/>
      <c r="B339" s="2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27" customHeight="1" x14ac:dyDescent="0.25">
      <c r="A340" s="5"/>
      <c r="B340" s="2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27" customHeight="1" x14ac:dyDescent="0.25">
      <c r="A341" s="5"/>
      <c r="B341" s="2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27" customHeight="1" x14ac:dyDescent="0.25">
      <c r="A342" s="5"/>
      <c r="B342" s="2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27" customHeight="1" x14ac:dyDescent="0.25">
      <c r="A343" s="5"/>
      <c r="B343" s="2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27" customHeight="1" x14ac:dyDescent="0.25">
      <c r="A344" s="5"/>
      <c r="B344" s="2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27" customHeight="1" x14ac:dyDescent="0.25">
      <c r="A345" s="5"/>
      <c r="B345" s="2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27" customHeight="1" x14ac:dyDescent="0.25">
      <c r="A346" s="5"/>
      <c r="B346" s="2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27" customHeight="1" x14ac:dyDescent="0.25">
      <c r="A347" s="5"/>
      <c r="B347" s="2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27" customHeight="1" x14ac:dyDescent="0.25">
      <c r="A348" s="5"/>
      <c r="B348" s="2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27" customHeight="1" x14ac:dyDescent="0.25">
      <c r="A349" s="5"/>
      <c r="B349" s="2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27" customHeight="1" x14ac:dyDescent="0.25">
      <c r="A350" s="5"/>
      <c r="B350" s="2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27" customHeight="1" x14ac:dyDescent="0.25">
      <c r="A351" s="5"/>
      <c r="B351" s="2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27" customHeight="1" x14ac:dyDescent="0.25">
      <c r="A352" s="5"/>
      <c r="B352" s="2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27" customHeight="1" x14ac:dyDescent="0.25">
      <c r="A353" s="5"/>
      <c r="B353" s="2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27" customHeight="1" x14ac:dyDescent="0.25">
      <c r="A354" s="5"/>
      <c r="B354" s="2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27" customHeight="1" x14ac:dyDescent="0.25">
      <c r="A355" s="5"/>
      <c r="B355" s="2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27" customHeight="1" x14ac:dyDescent="0.25">
      <c r="A356" s="5"/>
      <c r="B356" s="2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27" customHeight="1" x14ac:dyDescent="0.25">
      <c r="A357" s="5"/>
      <c r="B357" s="2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27" customHeight="1" x14ac:dyDescent="0.25">
      <c r="A358" s="5"/>
      <c r="B358" s="2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27" customHeight="1" x14ac:dyDescent="0.25">
      <c r="A359" s="5"/>
      <c r="B359" s="2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27" customHeight="1" x14ac:dyDescent="0.25">
      <c r="A360" s="5"/>
      <c r="B360" s="2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27" customHeight="1" x14ac:dyDescent="0.25">
      <c r="A361" s="5"/>
      <c r="B361" s="2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27" customHeight="1" x14ac:dyDescent="0.25">
      <c r="A362" s="5"/>
      <c r="B362" s="2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27" customHeight="1" x14ac:dyDescent="0.25">
      <c r="A363" s="5"/>
      <c r="B363" s="2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27" customHeight="1" x14ac:dyDescent="0.25">
      <c r="A364" s="5"/>
      <c r="B364" s="2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27" customHeight="1" x14ac:dyDescent="0.25">
      <c r="A365" s="5"/>
      <c r="B365" s="2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27" customHeight="1" x14ac:dyDescent="0.25">
      <c r="A366" s="5"/>
      <c r="B366" s="2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27" customHeight="1" x14ac:dyDescent="0.25">
      <c r="A367" s="5"/>
      <c r="B367" s="2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27" customHeight="1" x14ac:dyDescent="0.25">
      <c r="A368" s="5"/>
      <c r="B368" s="2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27" customHeight="1" x14ac:dyDescent="0.25">
      <c r="A369" s="5"/>
      <c r="B369" s="2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27" customHeight="1" x14ac:dyDescent="0.25">
      <c r="A370" s="5"/>
      <c r="B370" s="2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27" customHeight="1" x14ac:dyDescent="0.25">
      <c r="A371" s="5"/>
      <c r="B371" s="2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27" customHeight="1" x14ac:dyDescent="0.25">
      <c r="A372" s="5"/>
      <c r="B372" s="2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27" customHeight="1" x14ac:dyDescent="0.25">
      <c r="A373" s="5"/>
      <c r="B373" s="2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27" customHeight="1" x14ac:dyDescent="0.25">
      <c r="A374" s="5"/>
      <c r="B374" s="2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27" customHeight="1" x14ac:dyDescent="0.25">
      <c r="A375" s="5"/>
      <c r="B375" s="2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27" customHeight="1" x14ac:dyDescent="0.25">
      <c r="A376" s="5"/>
      <c r="B376" s="2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27" customHeight="1" x14ac:dyDescent="0.25">
      <c r="A377" s="5"/>
      <c r="B377" s="2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27" customHeight="1" x14ac:dyDescent="0.25">
      <c r="A378" s="5"/>
      <c r="B378" s="2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27" customHeight="1" x14ac:dyDescent="0.25">
      <c r="A379" s="5"/>
      <c r="B379" s="2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27" customHeight="1" x14ac:dyDescent="0.25">
      <c r="A380" s="5"/>
      <c r="B380" s="2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27" customHeight="1" x14ac:dyDescent="0.25">
      <c r="A381" s="5"/>
      <c r="B381" s="2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27" customHeight="1" x14ac:dyDescent="0.25">
      <c r="A382" s="5"/>
      <c r="B382" s="2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27" customHeight="1" x14ac:dyDescent="0.25">
      <c r="A383" s="5"/>
      <c r="B383" s="2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27" customHeight="1" x14ac:dyDescent="0.25">
      <c r="A384" s="5"/>
      <c r="B384" s="2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27" customHeight="1" x14ac:dyDescent="0.25">
      <c r="A385" s="5"/>
      <c r="B385" s="2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27" customHeight="1" x14ac:dyDescent="0.25">
      <c r="A386" s="5"/>
      <c r="B386" s="2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27" customHeight="1" x14ac:dyDescent="0.25">
      <c r="A387" s="5"/>
      <c r="B387" s="2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27" customHeight="1" x14ac:dyDescent="0.25">
      <c r="A388" s="5"/>
      <c r="B388" s="2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27" customHeight="1" x14ac:dyDescent="0.25">
      <c r="A389" s="5"/>
      <c r="B389" s="2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27" customHeight="1" x14ac:dyDescent="0.25">
      <c r="A390" s="5"/>
      <c r="B390" s="2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27" customHeight="1" x14ac:dyDescent="0.25">
      <c r="A391" s="5"/>
      <c r="B391" s="2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27" customHeight="1" x14ac:dyDescent="0.25">
      <c r="A392" s="5"/>
      <c r="B392" s="2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27" customHeight="1" x14ac:dyDescent="0.25">
      <c r="A393" s="5"/>
      <c r="B393" s="2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27" customHeight="1" x14ac:dyDescent="0.25">
      <c r="A394" s="5"/>
      <c r="B394" s="2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27" customHeight="1" x14ac:dyDescent="0.25">
      <c r="A395" s="5"/>
      <c r="B395" s="2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27" customHeight="1" x14ac:dyDescent="0.25">
      <c r="A396" s="5"/>
      <c r="B396" s="2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27" customHeight="1" x14ac:dyDescent="0.25">
      <c r="A397" s="5"/>
      <c r="B397" s="2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27" customHeight="1" x14ac:dyDescent="0.25">
      <c r="A398" s="5"/>
      <c r="B398" s="2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27" customHeight="1" x14ac:dyDescent="0.25">
      <c r="A399" s="5"/>
      <c r="B399" s="2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27" customHeight="1" x14ac:dyDescent="0.25">
      <c r="A400" s="5"/>
      <c r="B400" s="2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27" customHeight="1" x14ac:dyDescent="0.25">
      <c r="A401" s="5"/>
      <c r="B401" s="2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27" customHeight="1" x14ac:dyDescent="0.25">
      <c r="A402" s="5"/>
      <c r="B402" s="2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27" customHeight="1" x14ac:dyDescent="0.25">
      <c r="A403" s="5"/>
      <c r="B403" s="2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27" customHeight="1" x14ac:dyDescent="0.25">
      <c r="A404" s="5"/>
      <c r="B404" s="2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27" customHeight="1" x14ac:dyDescent="0.25">
      <c r="A405" s="5"/>
      <c r="B405" s="2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27" customHeight="1" x14ac:dyDescent="0.25">
      <c r="A406" s="5"/>
      <c r="B406" s="2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27" customHeight="1" x14ac:dyDescent="0.25">
      <c r="A407" s="5"/>
      <c r="B407" s="2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27" customHeight="1" x14ac:dyDescent="0.25">
      <c r="A408" s="5"/>
      <c r="B408" s="2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27" customHeight="1" x14ac:dyDescent="0.25">
      <c r="A409" s="5"/>
      <c r="B409" s="2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27" customHeight="1" x14ac:dyDescent="0.25">
      <c r="A410" s="5"/>
      <c r="B410" s="2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27" customHeight="1" x14ac:dyDescent="0.25">
      <c r="A411" s="5"/>
      <c r="B411" s="2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27" customHeight="1" x14ac:dyDescent="0.25">
      <c r="A412" s="5"/>
      <c r="B412" s="2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27" customHeight="1" x14ac:dyDescent="0.25">
      <c r="A413" s="5"/>
      <c r="B413" s="2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27" customHeight="1" x14ac:dyDescent="0.25">
      <c r="A414" s="5"/>
      <c r="B414" s="2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27" customHeight="1" x14ac:dyDescent="0.25">
      <c r="A415" s="5"/>
      <c r="B415" s="2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27" customHeight="1" x14ac:dyDescent="0.25">
      <c r="A416" s="5"/>
      <c r="B416" s="2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27" customHeight="1" x14ac:dyDescent="0.25">
      <c r="A417" s="5"/>
      <c r="B417" s="2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27" customHeight="1" x14ac:dyDescent="0.25">
      <c r="A418" s="5"/>
      <c r="B418" s="2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27" customHeight="1" x14ac:dyDescent="0.25">
      <c r="A419" s="5"/>
      <c r="B419" s="2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27" customHeight="1" x14ac:dyDescent="0.25">
      <c r="A420" s="5"/>
      <c r="B420" s="2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27" customHeight="1" x14ac:dyDescent="0.25">
      <c r="A421" s="5"/>
      <c r="B421" s="2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27" customHeight="1" x14ac:dyDescent="0.25">
      <c r="A422" s="5"/>
      <c r="B422" s="2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27" customHeight="1" x14ac:dyDescent="0.25">
      <c r="A423" s="5"/>
      <c r="B423" s="2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27" customHeight="1" x14ac:dyDescent="0.25">
      <c r="A424" s="5"/>
      <c r="B424" s="2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27" customHeight="1" x14ac:dyDescent="0.25">
      <c r="A425" s="5"/>
      <c r="B425" s="2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27" customHeight="1" x14ac:dyDescent="0.25">
      <c r="A426" s="5"/>
      <c r="B426" s="2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27" customHeight="1" x14ac:dyDescent="0.25">
      <c r="A427" s="5"/>
      <c r="B427" s="2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27" customHeight="1" x14ac:dyDescent="0.25">
      <c r="A428" s="5"/>
      <c r="B428" s="2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27" customHeight="1" x14ac:dyDescent="0.25">
      <c r="A429" s="5"/>
      <c r="B429" s="2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27" customHeight="1" x14ac:dyDescent="0.25">
      <c r="A430" s="5"/>
      <c r="B430" s="2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27" customHeight="1" x14ac:dyDescent="0.25">
      <c r="A431" s="5"/>
      <c r="B431" s="2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27" customHeight="1" x14ac:dyDescent="0.25">
      <c r="A432" s="5"/>
      <c r="B432" s="2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27" customHeight="1" x14ac:dyDescent="0.25">
      <c r="A433" s="5"/>
      <c r="B433" s="2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27" customHeight="1" x14ac:dyDescent="0.25">
      <c r="A434" s="5"/>
      <c r="B434" s="2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27" customHeight="1" x14ac:dyDescent="0.25">
      <c r="A435" s="5"/>
      <c r="B435" s="2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27" customHeight="1" x14ac:dyDescent="0.25">
      <c r="A436" s="5"/>
      <c r="B436" s="2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27" customHeight="1" x14ac:dyDescent="0.25">
      <c r="A437" s="5"/>
      <c r="B437" s="2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27" customHeight="1" x14ac:dyDescent="0.25">
      <c r="A438" s="5"/>
      <c r="B438" s="2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27" customHeight="1" x14ac:dyDescent="0.25">
      <c r="A439" s="5"/>
      <c r="B439" s="2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27" customHeight="1" x14ac:dyDescent="0.25">
      <c r="A440" s="5"/>
      <c r="B440" s="2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27" customHeight="1" x14ac:dyDescent="0.25">
      <c r="A441" s="5"/>
      <c r="B441" s="2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27" customHeight="1" x14ac:dyDescent="0.25">
      <c r="A442" s="5"/>
      <c r="B442" s="2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27" customHeight="1" x14ac:dyDescent="0.25">
      <c r="A443" s="5"/>
      <c r="B443" s="2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27" customHeight="1" x14ac:dyDescent="0.25">
      <c r="A444" s="5"/>
      <c r="B444" s="2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27" customHeight="1" x14ac:dyDescent="0.25">
      <c r="A445" s="5"/>
      <c r="B445" s="2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27" customHeight="1" x14ac:dyDescent="0.25">
      <c r="A446" s="5"/>
      <c r="B446" s="2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27" customHeight="1" x14ac:dyDescent="0.25">
      <c r="A447" s="5"/>
      <c r="B447" s="2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27" customHeight="1" x14ac:dyDescent="0.25">
      <c r="A448" s="5"/>
      <c r="B448" s="2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27" customHeight="1" x14ac:dyDescent="0.25">
      <c r="A449" s="5"/>
      <c r="B449" s="2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27" customHeight="1" x14ac:dyDescent="0.25">
      <c r="A450" s="5"/>
      <c r="B450" s="2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27" customHeight="1" x14ac:dyDescent="0.25">
      <c r="A451" s="5"/>
      <c r="B451" s="2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27" customHeight="1" x14ac:dyDescent="0.25">
      <c r="A452" s="5"/>
      <c r="B452" s="2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27" customHeight="1" x14ac:dyDescent="0.25">
      <c r="A453" s="5"/>
      <c r="B453" s="2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27" customHeight="1" x14ac:dyDescent="0.25">
      <c r="A454" s="5"/>
      <c r="B454" s="2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27" customHeight="1" x14ac:dyDescent="0.25">
      <c r="A455" s="5"/>
      <c r="B455" s="2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27" customHeight="1" x14ac:dyDescent="0.25">
      <c r="A456" s="5"/>
      <c r="B456" s="2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27" customHeight="1" x14ac:dyDescent="0.25">
      <c r="A457" s="5"/>
      <c r="B457" s="2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27" customHeight="1" x14ac:dyDescent="0.25">
      <c r="A458" s="5"/>
      <c r="B458" s="2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27" customHeight="1" x14ac:dyDescent="0.25">
      <c r="A459" s="5"/>
      <c r="B459" s="2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27" customHeight="1" x14ac:dyDescent="0.25">
      <c r="A460" s="5"/>
      <c r="B460" s="2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27" customHeight="1" x14ac:dyDescent="0.25">
      <c r="A461" s="5"/>
      <c r="B461" s="2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27" customHeight="1" x14ac:dyDescent="0.25">
      <c r="A462" s="5"/>
      <c r="B462" s="2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27" customHeight="1" x14ac:dyDescent="0.25">
      <c r="A463" s="5"/>
      <c r="B463" s="2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27" customHeight="1" x14ac:dyDescent="0.25">
      <c r="A464" s="5"/>
      <c r="B464" s="2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27" customHeight="1" x14ac:dyDescent="0.25">
      <c r="A465" s="5"/>
      <c r="B465" s="2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27" customHeight="1" x14ac:dyDescent="0.25">
      <c r="A466" s="5"/>
      <c r="B466" s="2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27" customHeight="1" x14ac:dyDescent="0.25">
      <c r="A467" s="5"/>
      <c r="B467" s="2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27" customHeight="1" x14ac:dyDescent="0.25">
      <c r="A468" s="5"/>
      <c r="B468" s="2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27" customHeight="1" x14ac:dyDescent="0.25">
      <c r="A469" s="5"/>
      <c r="B469" s="2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27" customHeight="1" x14ac:dyDescent="0.25">
      <c r="A470" s="5"/>
      <c r="B470" s="2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27" customHeight="1" x14ac:dyDescent="0.25">
      <c r="A471" s="5"/>
      <c r="B471" s="2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27" customHeight="1" x14ac:dyDescent="0.25">
      <c r="A472" s="5"/>
      <c r="B472" s="2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27" customHeight="1" x14ac:dyDescent="0.25">
      <c r="A473" s="5"/>
      <c r="B473" s="2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27" customHeight="1" x14ac:dyDescent="0.25">
      <c r="A474" s="5"/>
      <c r="B474" s="2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27" customHeight="1" x14ac:dyDescent="0.25">
      <c r="A475" s="5"/>
      <c r="B475" s="2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27" customHeight="1" x14ac:dyDescent="0.25">
      <c r="A476" s="5"/>
      <c r="B476" s="2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27" customHeight="1" x14ac:dyDescent="0.25">
      <c r="A477" s="5"/>
      <c r="B477" s="2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27" customHeight="1" x14ac:dyDescent="0.25">
      <c r="A478" s="5"/>
      <c r="B478" s="2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27" customHeight="1" x14ac:dyDescent="0.25">
      <c r="A479" s="5"/>
      <c r="B479" s="2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27" customHeight="1" x14ac:dyDescent="0.25">
      <c r="A480" s="5"/>
      <c r="B480" s="2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27" customHeight="1" x14ac:dyDescent="0.25">
      <c r="A481" s="5"/>
      <c r="B481" s="2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27" customHeight="1" x14ac:dyDescent="0.25">
      <c r="A482" s="5"/>
      <c r="B482" s="2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27" customHeight="1" x14ac:dyDescent="0.25">
      <c r="A483" s="5"/>
      <c r="B483" s="2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27" customHeight="1" x14ac:dyDescent="0.25">
      <c r="A484" s="5"/>
      <c r="B484" s="2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27" customHeight="1" x14ac:dyDescent="0.25">
      <c r="A485" s="5"/>
      <c r="B485" s="2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27" customHeight="1" x14ac:dyDescent="0.25">
      <c r="A486" s="5"/>
      <c r="B486" s="2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27" customHeight="1" x14ac:dyDescent="0.25">
      <c r="A487" s="5"/>
      <c r="B487" s="2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27" customHeight="1" x14ac:dyDescent="0.25">
      <c r="A488" s="5"/>
      <c r="B488" s="2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27" customHeight="1" x14ac:dyDescent="0.25">
      <c r="A489" s="5"/>
      <c r="B489" s="2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27" customHeight="1" x14ac:dyDescent="0.25">
      <c r="A490" s="5"/>
      <c r="B490" s="2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27" customHeight="1" x14ac:dyDescent="0.25">
      <c r="A491" s="5"/>
      <c r="B491" s="2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27" customHeight="1" x14ac:dyDescent="0.25">
      <c r="A492" s="5"/>
      <c r="B492" s="2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27" customHeight="1" x14ac:dyDescent="0.25">
      <c r="A493" s="5"/>
      <c r="B493" s="2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27" customHeight="1" x14ac:dyDescent="0.25">
      <c r="A494" s="5"/>
      <c r="B494" s="2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27" customHeight="1" x14ac:dyDescent="0.25">
      <c r="A495" s="5"/>
      <c r="B495" s="2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27" customHeight="1" x14ac:dyDescent="0.25">
      <c r="A496" s="5"/>
      <c r="B496" s="2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27" customHeight="1" x14ac:dyDescent="0.25">
      <c r="A497" s="5"/>
      <c r="B497" s="2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27" customHeight="1" x14ac:dyDescent="0.25">
      <c r="A498" s="5"/>
      <c r="B498" s="2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27" customHeight="1" x14ac:dyDescent="0.25">
      <c r="A499" s="5"/>
      <c r="B499" s="2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27" customHeight="1" x14ac:dyDescent="0.25">
      <c r="A500" s="5"/>
      <c r="B500" s="2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27" customHeight="1" x14ac:dyDescent="0.25">
      <c r="A501" s="5"/>
      <c r="B501" s="2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27" customHeight="1" x14ac:dyDescent="0.25">
      <c r="A502" s="5"/>
      <c r="B502" s="2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27" customHeight="1" x14ac:dyDescent="0.25">
      <c r="A503" s="5"/>
      <c r="B503" s="2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27" customHeight="1" x14ac:dyDescent="0.25">
      <c r="A504" s="5"/>
      <c r="B504" s="2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27" customHeight="1" x14ac:dyDescent="0.25">
      <c r="A505" s="5"/>
      <c r="B505" s="2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27" customHeight="1" x14ac:dyDescent="0.25">
      <c r="A506" s="5"/>
      <c r="B506" s="2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27" customHeight="1" x14ac:dyDescent="0.25">
      <c r="A507" s="5"/>
      <c r="B507" s="2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27" customHeight="1" x14ac:dyDescent="0.25">
      <c r="A508" s="5"/>
      <c r="B508" s="2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27" customHeight="1" x14ac:dyDescent="0.25">
      <c r="A509" s="5"/>
      <c r="B509" s="2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27" customHeight="1" x14ac:dyDescent="0.25">
      <c r="A510" s="5"/>
      <c r="B510" s="2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27" customHeight="1" x14ac:dyDescent="0.25">
      <c r="A511" s="5"/>
      <c r="B511" s="2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27" customHeight="1" x14ac:dyDescent="0.25">
      <c r="A512" s="5"/>
      <c r="B512" s="2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27" customHeight="1" x14ac:dyDescent="0.25">
      <c r="A513" s="5"/>
      <c r="B513" s="2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27" customHeight="1" x14ac:dyDescent="0.25">
      <c r="A514" s="5"/>
      <c r="B514" s="2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27" customHeight="1" x14ac:dyDescent="0.25">
      <c r="A515" s="5"/>
      <c r="B515" s="2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27" customHeight="1" x14ac:dyDescent="0.25">
      <c r="A516" s="5"/>
      <c r="B516" s="2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27" customHeight="1" x14ac:dyDescent="0.25">
      <c r="A517" s="5"/>
      <c r="B517" s="2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27" customHeight="1" x14ac:dyDescent="0.25">
      <c r="A518" s="5"/>
      <c r="B518" s="2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27" customHeight="1" x14ac:dyDescent="0.25">
      <c r="A519" s="5"/>
      <c r="B519" s="2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27" customHeight="1" x14ac:dyDescent="0.25">
      <c r="A520" s="5"/>
      <c r="B520" s="2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27" customHeight="1" x14ac:dyDescent="0.25">
      <c r="A521" s="5"/>
      <c r="B521" s="2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27" customHeight="1" x14ac:dyDescent="0.25">
      <c r="A522" s="5"/>
      <c r="B522" s="2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27" customHeight="1" x14ac:dyDescent="0.25">
      <c r="A523" s="5"/>
      <c r="B523" s="2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27" customHeight="1" x14ac:dyDescent="0.25">
      <c r="A524" s="5"/>
      <c r="B524" s="2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27" customHeight="1" x14ac:dyDescent="0.25">
      <c r="A525" s="5"/>
      <c r="B525" s="2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27" customHeight="1" x14ac:dyDescent="0.25">
      <c r="A526" s="5"/>
      <c r="B526" s="2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27" customHeight="1" x14ac:dyDescent="0.25">
      <c r="A527" s="5"/>
      <c r="B527" s="2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27" customHeight="1" x14ac:dyDescent="0.25">
      <c r="A528" s="5"/>
      <c r="B528" s="2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27" customHeight="1" x14ac:dyDescent="0.25">
      <c r="A529" s="5"/>
      <c r="B529" s="2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27" customHeight="1" x14ac:dyDescent="0.25">
      <c r="A530" s="5"/>
      <c r="B530" s="2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27" customHeight="1" x14ac:dyDescent="0.25">
      <c r="A531" s="5"/>
      <c r="B531" s="2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27" customHeight="1" x14ac:dyDescent="0.25">
      <c r="A532" s="5"/>
      <c r="B532" s="2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27" customHeight="1" x14ac:dyDescent="0.25">
      <c r="A533" s="5"/>
      <c r="B533" s="2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27" customHeight="1" x14ac:dyDescent="0.25">
      <c r="A534" s="5"/>
      <c r="B534" s="2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27" customHeight="1" x14ac:dyDescent="0.25">
      <c r="A535" s="5"/>
      <c r="B535" s="2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27" customHeight="1" x14ac:dyDescent="0.25">
      <c r="A536" s="5"/>
      <c r="B536" s="2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27" customHeight="1" x14ac:dyDescent="0.25">
      <c r="A537" s="5"/>
      <c r="B537" s="2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27" customHeight="1" x14ac:dyDescent="0.25">
      <c r="A538" s="5"/>
      <c r="B538" s="2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27" customHeight="1" x14ac:dyDescent="0.25">
      <c r="A539" s="5"/>
      <c r="B539" s="2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27" customHeight="1" x14ac:dyDescent="0.25">
      <c r="A540" s="5"/>
      <c r="B540" s="2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27" customHeight="1" x14ac:dyDescent="0.25">
      <c r="A541" s="5"/>
      <c r="B541" s="2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27" customHeight="1" x14ac:dyDescent="0.25">
      <c r="A542" s="5"/>
      <c r="B542" s="2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27" customHeight="1" x14ac:dyDescent="0.25">
      <c r="A543" s="5"/>
      <c r="B543" s="2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27" customHeight="1" x14ac:dyDescent="0.25">
      <c r="A544" s="5"/>
      <c r="B544" s="2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27" customHeight="1" x14ac:dyDescent="0.25">
      <c r="A545" s="5"/>
      <c r="B545" s="2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27" customHeight="1" x14ac:dyDescent="0.25">
      <c r="A546" s="5"/>
      <c r="B546" s="2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27" customHeight="1" x14ac:dyDescent="0.25">
      <c r="A547" s="5"/>
      <c r="B547" s="2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27" customHeight="1" x14ac:dyDescent="0.25">
      <c r="A548" s="5"/>
      <c r="B548" s="2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27" customHeight="1" x14ac:dyDescent="0.25">
      <c r="A549" s="5"/>
      <c r="B549" s="2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27" customHeight="1" x14ac:dyDescent="0.25">
      <c r="A550" s="5"/>
      <c r="B550" s="2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27" customHeight="1" x14ac:dyDescent="0.25">
      <c r="A551" s="5"/>
      <c r="B551" s="2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27" customHeight="1" x14ac:dyDescent="0.25">
      <c r="A552" s="5"/>
      <c r="B552" s="2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27" customHeight="1" x14ac:dyDescent="0.25">
      <c r="A553" s="5"/>
      <c r="B553" s="2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27" customHeight="1" x14ac:dyDescent="0.25">
      <c r="A554" s="5"/>
      <c r="B554" s="2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27" customHeight="1" x14ac:dyDescent="0.25">
      <c r="A555" s="5"/>
      <c r="B555" s="2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27" customHeight="1" x14ac:dyDescent="0.25">
      <c r="A556" s="5"/>
      <c r="B556" s="2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27" customHeight="1" x14ac:dyDescent="0.25">
      <c r="A557" s="5"/>
      <c r="B557" s="2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27" customHeight="1" x14ac:dyDescent="0.25">
      <c r="A558" s="5"/>
      <c r="B558" s="2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27" customHeight="1" x14ac:dyDescent="0.25">
      <c r="A559" s="5"/>
      <c r="B559" s="2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27" customHeight="1" x14ac:dyDescent="0.25">
      <c r="A560" s="5"/>
      <c r="B560" s="2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27" customHeight="1" x14ac:dyDescent="0.25">
      <c r="A561" s="5"/>
      <c r="B561" s="2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27" customHeight="1" x14ac:dyDescent="0.25">
      <c r="A562" s="5"/>
      <c r="B562" s="2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27" customHeight="1" x14ac:dyDescent="0.25">
      <c r="A563" s="5"/>
      <c r="B563" s="2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27" customHeight="1" x14ac:dyDescent="0.25">
      <c r="A564" s="5"/>
      <c r="B564" s="2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27" customHeight="1" x14ac:dyDescent="0.25">
      <c r="A565" s="5"/>
      <c r="B565" s="2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27" customHeight="1" x14ac:dyDescent="0.25">
      <c r="A566" s="5"/>
      <c r="B566" s="2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27" customHeight="1" x14ac:dyDescent="0.25">
      <c r="A567" s="5"/>
      <c r="B567" s="2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27" customHeight="1" x14ac:dyDescent="0.25">
      <c r="A568" s="5"/>
      <c r="B568" s="2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27" customHeight="1" x14ac:dyDescent="0.25">
      <c r="A569" s="5"/>
      <c r="B569" s="2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27" customHeight="1" x14ac:dyDescent="0.25">
      <c r="A570" s="5"/>
      <c r="B570" s="2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27" customHeight="1" x14ac:dyDescent="0.25">
      <c r="A571" s="5"/>
      <c r="B571" s="2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27" customHeight="1" x14ac:dyDescent="0.25">
      <c r="A572" s="5"/>
      <c r="B572" s="2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27" customHeight="1" x14ac:dyDescent="0.25">
      <c r="A573" s="5"/>
      <c r="B573" s="2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27" customHeight="1" x14ac:dyDescent="0.25">
      <c r="A574" s="5"/>
      <c r="B574" s="2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27" customHeight="1" x14ac:dyDescent="0.25">
      <c r="A575" s="5"/>
      <c r="B575" s="2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27" customHeight="1" x14ac:dyDescent="0.25">
      <c r="A576" s="5"/>
      <c r="B576" s="2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27" customHeight="1" x14ac:dyDescent="0.25">
      <c r="A577" s="5"/>
      <c r="B577" s="2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27" customHeight="1" x14ac:dyDescent="0.25">
      <c r="A578" s="5"/>
      <c r="B578" s="2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27" customHeight="1" x14ac:dyDescent="0.25">
      <c r="A579" s="5"/>
      <c r="B579" s="2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27" customHeight="1" x14ac:dyDescent="0.25">
      <c r="A580" s="5"/>
      <c r="B580" s="2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27" customHeight="1" x14ac:dyDescent="0.25">
      <c r="A581" s="5"/>
      <c r="B581" s="2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27" customHeight="1" x14ac:dyDescent="0.25">
      <c r="A582" s="5"/>
      <c r="B582" s="2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27" customHeight="1" x14ac:dyDescent="0.25">
      <c r="A583" s="5"/>
      <c r="B583" s="2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27" customHeight="1" x14ac:dyDescent="0.25">
      <c r="A584" s="5"/>
      <c r="B584" s="2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27" customHeight="1" x14ac:dyDescent="0.25">
      <c r="A585" s="5"/>
      <c r="B585" s="2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27" customHeight="1" x14ac:dyDescent="0.25">
      <c r="A586" s="5"/>
      <c r="B586" s="2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27" customHeight="1" x14ac:dyDescent="0.25">
      <c r="A587" s="5"/>
      <c r="B587" s="2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27" customHeight="1" x14ac:dyDescent="0.25">
      <c r="A588" s="5"/>
      <c r="B588" s="2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27" customHeight="1" x14ac:dyDescent="0.25">
      <c r="A589" s="5"/>
      <c r="B589" s="2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27" customHeight="1" x14ac:dyDescent="0.25">
      <c r="A590" s="5"/>
      <c r="B590" s="2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27" customHeight="1" x14ac:dyDescent="0.25">
      <c r="A591" s="5"/>
      <c r="B591" s="2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27" customHeight="1" x14ac:dyDescent="0.25">
      <c r="A592" s="5"/>
      <c r="B592" s="2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27" customHeight="1" x14ac:dyDescent="0.25">
      <c r="A593" s="5"/>
      <c r="B593" s="2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27" customHeight="1" x14ac:dyDescent="0.25">
      <c r="A594" s="5"/>
      <c r="B594" s="2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27" customHeight="1" x14ac:dyDescent="0.25">
      <c r="A595" s="5"/>
      <c r="B595" s="2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27" customHeight="1" x14ac:dyDescent="0.25">
      <c r="A596" s="5"/>
      <c r="B596" s="2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27" customHeight="1" x14ac:dyDescent="0.25">
      <c r="A597" s="5"/>
      <c r="B597" s="2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27" customHeight="1" x14ac:dyDescent="0.25">
      <c r="A598" s="5"/>
      <c r="B598" s="2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27" customHeight="1" x14ac:dyDescent="0.25">
      <c r="A599" s="5"/>
      <c r="B599" s="2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27" customHeight="1" x14ac:dyDescent="0.25">
      <c r="A600" s="5"/>
      <c r="B600" s="2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27" customHeight="1" x14ac:dyDescent="0.25">
      <c r="A601" s="5"/>
      <c r="B601" s="2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27" customHeight="1" x14ac:dyDescent="0.25">
      <c r="A602" s="5"/>
      <c r="B602" s="2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27" customHeight="1" x14ac:dyDescent="0.25">
      <c r="A603" s="5"/>
      <c r="B603" s="2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27" customHeight="1" x14ac:dyDescent="0.25">
      <c r="A604" s="5"/>
      <c r="B604" s="2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27" customHeight="1" x14ac:dyDescent="0.25">
      <c r="A605" s="5"/>
      <c r="B605" s="2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27" customHeight="1" x14ac:dyDescent="0.25">
      <c r="A606" s="5"/>
      <c r="B606" s="2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27" customHeight="1" x14ac:dyDescent="0.25">
      <c r="A607" s="5"/>
      <c r="B607" s="2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27" customHeight="1" x14ac:dyDescent="0.25">
      <c r="A608" s="5"/>
      <c r="B608" s="2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27" customHeight="1" x14ac:dyDescent="0.25">
      <c r="A609" s="5"/>
      <c r="B609" s="2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27" customHeight="1" x14ac:dyDescent="0.25">
      <c r="A610" s="5"/>
      <c r="B610" s="2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27" customHeight="1" x14ac:dyDescent="0.25">
      <c r="A611" s="5"/>
      <c r="B611" s="2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27" customHeight="1" x14ac:dyDescent="0.25">
      <c r="A612" s="5"/>
      <c r="B612" s="2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27" customHeight="1" x14ac:dyDescent="0.25">
      <c r="A613" s="5"/>
      <c r="B613" s="2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27" customHeight="1" x14ac:dyDescent="0.25">
      <c r="A614" s="5"/>
      <c r="B614" s="2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27" customHeight="1" x14ac:dyDescent="0.25">
      <c r="A615" s="5"/>
      <c r="B615" s="2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27" customHeight="1" x14ac:dyDescent="0.25">
      <c r="A616" s="5"/>
      <c r="B616" s="2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27" customHeight="1" x14ac:dyDescent="0.25">
      <c r="A617" s="5"/>
      <c r="B617" s="2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27" customHeight="1" x14ac:dyDescent="0.25">
      <c r="A618" s="5"/>
      <c r="B618" s="2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27" customHeight="1" x14ac:dyDescent="0.25">
      <c r="A619" s="5"/>
      <c r="B619" s="2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27" customHeight="1" x14ac:dyDescent="0.25">
      <c r="A620" s="5"/>
      <c r="B620" s="2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27" customHeight="1" x14ac:dyDescent="0.25">
      <c r="A621" s="5"/>
      <c r="B621" s="2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27" customHeight="1" x14ac:dyDescent="0.25">
      <c r="A622" s="5"/>
      <c r="B622" s="2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27" customHeight="1" x14ac:dyDescent="0.25">
      <c r="A623" s="5"/>
      <c r="B623" s="2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27" customHeight="1" x14ac:dyDescent="0.25">
      <c r="A624" s="5"/>
      <c r="B624" s="2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27" customHeight="1" x14ac:dyDescent="0.25">
      <c r="A625" s="5"/>
      <c r="B625" s="2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27" customHeight="1" x14ac:dyDescent="0.25">
      <c r="A626" s="5"/>
      <c r="B626" s="2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27" customHeight="1" x14ac:dyDescent="0.25">
      <c r="A627" s="5"/>
      <c r="B627" s="2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27" customHeight="1" x14ac:dyDescent="0.25">
      <c r="A628" s="5"/>
      <c r="B628" s="2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27" customHeight="1" x14ac:dyDescent="0.25">
      <c r="A629" s="5"/>
      <c r="B629" s="2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27" customHeight="1" x14ac:dyDescent="0.25">
      <c r="A630" s="5"/>
      <c r="B630" s="2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27" customHeight="1" x14ac:dyDescent="0.25">
      <c r="A631" s="5"/>
      <c r="B631" s="2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27" customHeight="1" x14ac:dyDescent="0.25">
      <c r="A632" s="5"/>
      <c r="B632" s="2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27" customHeight="1" x14ac:dyDescent="0.25">
      <c r="A633" s="5"/>
      <c r="B633" s="2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27" customHeight="1" x14ac:dyDescent="0.25">
      <c r="A634" s="5"/>
      <c r="B634" s="2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27" customHeight="1" x14ac:dyDescent="0.25">
      <c r="A635" s="5"/>
      <c r="B635" s="2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27" customHeight="1" x14ac:dyDescent="0.25">
      <c r="A636" s="5"/>
      <c r="B636" s="2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27" customHeight="1" x14ac:dyDescent="0.25">
      <c r="A637" s="5"/>
      <c r="B637" s="2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27" customHeight="1" x14ac:dyDescent="0.25">
      <c r="A638" s="5"/>
      <c r="B638" s="2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27" customHeight="1" x14ac:dyDescent="0.25">
      <c r="A639" s="5"/>
      <c r="B639" s="2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27" customHeight="1" x14ac:dyDescent="0.25">
      <c r="A640" s="5"/>
      <c r="B640" s="2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27" customHeight="1" x14ac:dyDescent="0.25">
      <c r="A641" s="5"/>
      <c r="B641" s="2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27" customHeight="1" x14ac:dyDescent="0.25">
      <c r="A642" s="5"/>
      <c r="B642" s="2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27" customHeight="1" x14ac:dyDescent="0.25">
      <c r="A643" s="5"/>
      <c r="B643" s="2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27" customHeight="1" x14ac:dyDescent="0.25">
      <c r="A644" s="5"/>
      <c r="B644" s="2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27" customHeight="1" x14ac:dyDescent="0.25">
      <c r="A645" s="5"/>
      <c r="B645" s="2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27" customHeight="1" x14ac:dyDescent="0.25">
      <c r="A646" s="5"/>
      <c r="B646" s="2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27" customHeight="1" x14ac:dyDescent="0.25">
      <c r="A647" s="5"/>
      <c r="B647" s="2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27" customHeight="1" x14ac:dyDescent="0.25">
      <c r="A648" s="5"/>
      <c r="B648" s="2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27" customHeight="1" x14ac:dyDescent="0.25">
      <c r="A649" s="5"/>
      <c r="B649" s="2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27" customHeight="1" x14ac:dyDescent="0.25">
      <c r="A650" s="5"/>
      <c r="B650" s="2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27" customHeight="1" x14ac:dyDescent="0.25">
      <c r="A651" s="5"/>
      <c r="B651" s="2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27" customHeight="1" x14ac:dyDescent="0.25">
      <c r="A652" s="5"/>
      <c r="B652" s="2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27" customHeight="1" x14ac:dyDescent="0.25">
      <c r="A653" s="5"/>
      <c r="B653" s="2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27" customHeight="1" x14ac:dyDescent="0.25">
      <c r="A654" s="5"/>
      <c r="B654" s="2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27" customHeight="1" x14ac:dyDescent="0.25">
      <c r="A655" s="5"/>
      <c r="B655" s="2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27" customHeight="1" x14ac:dyDescent="0.25">
      <c r="A656" s="5"/>
      <c r="B656" s="2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27" customHeight="1" x14ac:dyDescent="0.25">
      <c r="A657" s="5"/>
      <c r="B657" s="2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27" customHeight="1" x14ac:dyDescent="0.25">
      <c r="A658" s="5"/>
      <c r="B658" s="2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27" customHeight="1" x14ac:dyDescent="0.25">
      <c r="A659" s="5"/>
      <c r="B659" s="2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27" customHeight="1" x14ac:dyDescent="0.25">
      <c r="A660" s="5"/>
      <c r="B660" s="2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27" customHeight="1" x14ac:dyDescent="0.25">
      <c r="A661" s="5"/>
      <c r="B661" s="2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27" customHeight="1" x14ac:dyDescent="0.25">
      <c r="A662" s="5"/>
      <c r="B662" s="2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27" customHeight="1" x14ac:dyDescent="0.25">
      <c r="A663" s="5"/>
      <c r="B663" s="2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27" customHeight="1" x14ac:dyDescent="0.25">
      <c r="A664" s="5"/>
      <c r="B664" s="2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27" customHeight="1" x14ac:dyDescent="0.25">
      <c r="A665" s="5"/>
      <c r="B665" s="2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27" customHeight="1" x14ac:dyDescent="0.25">
      <c r="A666" s="5"/>
      <c r="B666" s="2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27" customHeight="1" x14ac:dyDescent="0.25">
      <c r="A667" s="5"/>
      <c r="B667" s="2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27" customHeight="1" x14ac:dyDescent="0.25">
      <c r="A668" s="5"/>
      <c r="B668" s="2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27" customHeight="1" x14ac:dyDescent="0.25">
      <c r="A669" s="5"/>
      <c r="B669" s="2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27" customHeight="1" x14ac:dyDescent="0.25">
      <c r="A670" s="5"/>
      <c r="B670" s="2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27" customHeight="1" x14ac:dyDescent="0.25">
      <c r="A671" s="5"/>
      <c r="B671" s="2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27" customHeight="1" x14ac:dyDescent="0.25">
      <c r="A672" s="5"/>
      <c r="B672" s="2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27" customHeight="1" x14ac:dyDescent="0.25">
      <c r="A673" s="5"/>
      <c r="B673" s="2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27" customHeight="1" x14ac:dyDescent="0.25">
      <c r="A674" s="5"/>
      <c r="B674" s="2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27" customHeight="1" x14ac:dyDescent="0.25">
      <c r="A675" s="5"/>
      <c r="B675" s="2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27" customHeight="1" x14ac:dyDescent="0.25">
      <c r="A676" s="5"/>
      <c r="B676" s="2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27" customHeight="1" x14ac:dyDescent="0.25">
      <c r="A677" s="5"/>
      <c r="B677" s="2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27" customHeight="1" x14ac:dyDescent="0.25">
      <c r="A678" s="5"/>
      <c r="B678" s="2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27" customHeight="1" x14ac:dyDescent="0.25">
      <c r="A679" s="5"/>
      <c r="B679" s="2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27" customHeight="1" x14ac:dyDescent="0.25">
      <c r="A680" s="5"/>
      <c r="B680" s="2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27" customHeight="1" x14ac:dyDescent="0.25">
      <c r="A681" s="5"/>
      <c r="B681" s="2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27" customHeight="1" x14ac:dyDescent="0.25">
      <c r="A682" s="5"/>
      <c r="B682" s="2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27" customHeight="1" x14ac:dyDescent="0.25">
      <c r="A683" s="5"/>
      <c r="B683" s="2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27" customHeight="1" x14ac:dyDescent="0.25">
      <c r="A684" s="5"/>
      <c r="B684" s="2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27" customHeight="1" x14ac:dyDescent="0.25">
      <c r="A685" s="5"/>
      <c r="B685" s="2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27" customHeight="1" x14ac:dyDescent="0.25">
      <c r="A686" s="5"/>
      <c r="B686" s="2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27" customHeight="1" x14ac:dyDescent="0.25">
      <c r="A687" s="5"/>
      <c r="B687" s="2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27" customHeight="1" x14ac:dyDescent="0.25">
      <c r="A688" s="5"/>
      <c r="B688" s="2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27" customHeight="1" x14ac:dyDescent="0.25">
      <c r="A689" s="5"/>
      <c r="B689" s="2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27" customHeight="1" x14ac:dyDescent="0.25">
      <c r="A690" s="5"/>
      <c r="B690" s="2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27" customHeight="1" x14ac:dyDescent="0.25">
      <c r="A691" s="5"/>
      <c r="B691" s="2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27" customHeight="1" x14ac:dyDescent="0.25">
      <c r="A692" s="5"/>
      <c r="B692" s="2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27" customHeight="1" x14ac:dyDescent="0.25">
      <c r="A693" s="5"/>
      <c r="B693" s="2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27" customHeight="1" x14ac:dyDescent="0.25">
      <c r="A694" s="5"/>
      <c r="B694" s="2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27" customHeight="1" x14ac:dyDescent="0.25">
      <c r="A695" s="5"/>
      <c r="B695" s="2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27" customHeight="1" x14ac:dyDescent="0.25">
      <c r="A696" s="5"/>
      <c r="B696" s="2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27" customHeight="1" x14ac:dyDescent="0.25">
      <c r="A697" s="5"/>
      <c r="B697" s="2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27" customHeight="1" x14ac:dyDescent="0.25">
      <c r="A698" s="5"/>
      <c r="B698" s="2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27" customHeight="1" x14ac:dyDescent="0.25">
      <c r="A699" s="5"/>
      <c r="B699" s="2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27" customHeight="1" x14ac:dyDescent="0.25">
      <c r="A700" s="5"/>
      <c r="B700" s="2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27" customHeight="1" x14ac:dyDescent="0.25">
      <c r="A701" s="5"/>
      <c r="B701" s="2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27" customHeight="1" x14ac:dyDescent="0.25">
      <c r="A702" s="5"/>
      <c r="B702" s="2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27" customHeight="1" x14ac:dyDescent="0.25">
      <c r="A703" s="5"/>
      <c r="B703" s="2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27" customHeight="1" x14ac:dyDescent="0.25">
      <c r="A704" s="5"/>
      <c r="B704" s="2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27" customHeight="1" x14ac:dyDescent="0.25">
      <c r="A705" s="5"/>
      <c r="B705" s="2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27" customHeight="1" x14ac:dyDescent="0.25">
      <c r="A706" s="5"/>
      <c r="B706" s="2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27" customHeight="1" x14ac:dyDescent="0.25">
      <c r="A707" s="5"/>
      <c r="B707" s="2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27" customHeight="1" x14ac:dyDescent="0.25">
      <c r="A708" s="5"/>
      <c r="B708" s="2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27" customHeight="1" x14ac:dyDescent="0.25">
      <c r="A709" s="5"/>
      <c r="B709" s="2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27" customHeight="1" x14ac:dyDescent="0.25">
      <c r="A710" s="5"/>
      <c r="B710" s="2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27" customHeight="1" x14ac:dyDescent="0.25">
      <c r="A711" s="5"/>
      <c r="B711" s="2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27" customHeight="1" x14ac:dyDescent="0.25">
      <c r="A712" s="5"/>
      <c r="B712" s="2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27" customHeight="1" x14ac:dyDescent="0.25">
      <c r="A713" s="5"/>
      <c r="B713" s="2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27" customHeight="1" x14ac:dyDescent="0.25">
      <c r="A714" s="5"/>
      <c r="B714" s="2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27" customHeight="1" x14ac:dyDescent="0.25">
      <c r="A715" s="5"/>
      <c r="B715" s="2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27" customHeight="1" x14ac:dyDescent="0.25">
      <c r="A716" s="5"/>
      <c r="B716" s="2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27" customHeight="1" x14ac:dyDescent="0.25">
      <c r="A717" s="5"/>
      <c r="B717" s="2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27" customHeight="1" x14ac:dyDescent="0.25">
      <c r="A718" s="5"/>
      <c r="B718" s="2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27" customHeight="1" x14ac:dyDescent="0.25">
      <c r="A719" s="5"/>
      <c r="B719" s="2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27" customHeight="1" x14ac:dyDescent="0.25">
      <c r="A720" s="5"/>
      <c r="B720" s="2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27" customHeight="1" x14ac:dyDescent="0.25">
      <c r="A721" s="5"/>
      <c r="B721" s="2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27" customHeight="1" x14ac:dyDescent="0.25">
      <c r="A722" s="5"/>
      <c r="B722" s="2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27" customHeight="1" x14ac:dyDescent="0.25">
      <c r="A723" s="5"/>
      <c r="B723" s="2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27" customHeight="1" x14ac:dyDescent="0.25">
      <c r="A724" s="5"/>
      <c r="B724" s="2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27" customHeight="1" x14ac:dyDescent="0.25">
      <c r="A725" s="5"/>
      <c r="B725" s="2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27" customHeight="1" x14ac:dyDescent="0.25">
      <c r="A726" s="5"/>
      <c r="B726" s="2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27" customHeight="1" x14ac:dyDescent="0.25">
      <c r="A727" s="5"/>
      <c r="B727" s="2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27" customHeight="1" x14ac:dyDescent="0.25">
      <c r="A728" s="5"/>
      <c r="B728" s="2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27" customHeight="1" x14ac:dyDescent="0.25">
      <c r="A729" s="5"/>
      <c r="B729" s="2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27" customHeight="1" x14ac:dyDescent="0.25">
      <c r="A730" s="5"/>
      <c r="B730" s="2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27" customHeight="1" x14ac:dyDescent="0.25">
      <c r="A731" s="5"/>
      <c r="B731" s="2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27" customHeight="1" x14ac:dyDescent="0.25">
      <c r="A732" s="5"/>
      <c r="B732" s="2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27" customHeight="1" x14ac:dyDescent="0.25">
      <c r="A733" s="5"/>
      <c r="B733" s="2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27" customHeight="1" x14ac:dyDescent="0.25">
      <c r="A734" s="5"/>
      <c r="B734" s="2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27" customHeight="1" x14ac:dyDescent="0.25">
      <c r="A735" s="5"/>
      <c r="B735" s="2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27" customHeight="1" x14ac:dyDescent="0.25">
      <c r="A736" s="5"/>
      <c r="B736" s="2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27" customHeight="1" x14ac:dyDescent="0.25">
      <c r="A737" s="5"/>
      <c r="B737" s="2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27" customHeight="1" x14ac:dyDescent="0.25">
      <c r="A738" s="5"/>
      <c r="B738" s="2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27" customHeight="1" x14ac:dyDescent="0.25">
      <c r="A739" s="5"/>
      <c r="B739" s="2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27" customHeight="1" x14ac:dyDescent="0.25">
      <c r="A740" s="5"/>
      <c r="B740" s="2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27" customHeight="1" x14ac:dyDescent="0.25">
      <c r="A741" s="5"/>
      <c r="B741" s="2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27" customHeight="1" x14ac:dyDescent="0.25">
      <c r="A742" s="5"/>
      <c r="B742" s="2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27" customHeight="1" x14ac:dyDescent="0.25">
      <c r="A743" s="5"/>
      <c r="B743" s="2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27" customHeight="1" x14ac:dyDescent="0.25">
      <c r="A744" s="5"/>
      <c r="B744" s="2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27" customHeight="1" x14ac:dyDescent="0.25">
      <c r="A745" s="5"/>
      <c r="B745" s="2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27" customHeight="1" x14ac:dyDescent="0.25">
      <c r="A746" s="5"/>
      <c r="B746" s="2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27" customHeight="1" x14ac:dyDescent="0.25">
      <c r="A747" s="5"/>
      <c r="B747" s="2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27" customHeight="1" x14ac:dyDescent="0.25">
      <c r="A748" s="5"/>
      <c r="B748" s="2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27" customHeight="1" x14ac:dyDescent="0.25">
      <c r="A749" s="5"/>
      <c r="B749" s="2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27" customHeight="1" x14ac:dyDescent="0.25">
      <c r="A750" s="5"/>
      <c r="B750" s="2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27" customHeight="1" x14ac:dyDescent="0.25">
      <c r="A751" s="5"/>
      <c r="B751" s="2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27" customHeight="1" x14ac:dyDescent="0.25">
      <c r="A752" s="5"/>
      <c r="B752" s="2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27" customHeight="1" x14ac:dyDescent="0.25">
      <c r="A753" s="5"/>
      <c r="B753" s="2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27" customHeight="1" x14ac:dyDescent="0.25">
      <c r="A754" s="5"/>
      <c r="B754" s="2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27" customHeight="1" x14ac:dyDescent="0.25">
      <c r="A755" s="5"/>
      <c r="B755" s="2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27" customHeight="1" x14ac:dyDescent="0.25">
      <c r="A756" s="5"/>
      <c r="B756" s="2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27" customHeight="1" x14ac:dyDescent="0.25">
      <c r="A757" s="5"/>
      <c r="B757" s="2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27" customHeight="1" x14ac:dyDescent="0.25">
      <c r="A758" s="5"/>
      <c r="B758" s="2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27" customHeight="1" x14ac:dyDescent="0.25">
      <c r="A759" s="5"/>
      <c r="B759" s="2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27" customHeight="1" x14ac:dyDescent="0.25">
      <c r="A760" s="5"/>
      <c r="B760" s="2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27" customHeight="1" x14ac:dyDescent="0.25">
      <c r="A761" s="5"/>
      <c r="B761" s="2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27" customHeight="1" x14ac:dyDescent="0.25">
      <c r="A762" s="5"/>
      <c r="B762" s="2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27" customHeight="1" x14ac:dyDescent="0.25">
      <c r="A763" s="5"/>
      <c r="B763" s="2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27" customHeight="1" x14ac:dyDescent="0.25">
      <c r="A764" s="5"/>
      <c r="B764" s="2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27" customHeight="1" x14ac:dyDescent="0.25">
      <c r="A765" s="5"/>
      <c r="B765" s="2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27" customHeight="1" x14ac:dyDescent="0.25">
      <c r="A766" s="5"/>
      <c r="B766" s="2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27" customHeight="1" x14ac:dyDescent="0.25">
      <c r="A767" s="5"/>
      <c r="B767" s="2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27" customHeight="1" x14ac:dyDescent="0.25">
      <c r="A768" s="5"/>
      <c r="B768" s="2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27" customHeight="1" x14ac:dyDescent="0.25">
      <c r="A769" s="5"/>
      <c r="B769" s="2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27" customHeight="1" x14ac:dyDescent="0.25">
      <c r="A770" s="5"/>
      <c r="B770" s="2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27" customHeight="1" x14ac:dyDescent="0.25">
      <c r="A771" s="5"/>
      <c r="B771" s="2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27" customHeight="1" x14ac:dyDescent="0.25">
      <c r="A772" s="5"/>
      <c r="B772" s="2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27" customHeight="1" x14ac:dyDescent="0.25">
      <c r="A773" s="5"/>
      <c r="B773" s="2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27" customHeight="1" x14ac:dyDescent="0.25">
      <c r="A774" s="5"/>
      <c r="B774" s="2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27" customHeight="1" x14ac:dyDescent="0.25">
      <c r="A775" s="5"/>
      <c r="B775" s="2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27" customHeight="1" x14ac:dyDescent="0.25">
      <c r="A776" s="5"/>
      <c r="B776" s="2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27" customHeight="1" x14ac:dyDescent="0.25">
      <c r="A777" s="5"/>
      <c r="B777" s="2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27" customHeight="1" x14ac:dyDescent="0.25">
      <c r="A778" s="5"/>
      <c r="B778" s="2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27" customHeight="1" x14ac:dyDescent="0.25">
      <c r="A779" s="5"/>
      <c r="B779" s="2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27" customHeight="1" x14ac:dyDescent="0.25">
      <c r="A780" s="5"/>
      <c r="B780" s="2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27" customHeight="1" x14ac:dyDescent="0.25">
      <c r="A781" s="5"/>
      <c r="B781" s="2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27" customHeight="1" x14ac:dyDescent="0.25">
      <c r="A782" s="5"/>
      <c r="B782" s="2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27" customHeight="1" x14ac:dyDescent="0.25">
      <c r="A783" s="5"/>
      <c r="B783" s="2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27" customHeight="1" x14ac:dyDescent="0.25">
      <c r="A784" s="5"/>
      <c r="B784" s="2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27" customHeight="1" x14ac:dyDescent="0.25">
      <c r="A785" s="5"/>
      <c r="B785" s="2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27" customHeight="1" x14ac:dyDescent="0.25">
      <c r="A786" s="5"/>
      <c r="B786" s="2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27" customHeight="1" x14ac:dyDescent="0.25">
      <c r="A787" s="5"/>
      <c r="B787" s="2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27" customHeight="1" x14ac:dyDescent="0.25">
      <c r="A788" s="5"/>
      <c r="B788" s="2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27" customHeight="1" x14ac:dyDescent="0.25">
      <c r="A789" s="5"/>
      <c r="B789" s="2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27" customHeight="1" x14ac:dyDescent="0.25">
      <c r="A790" s="5"/>
      <c r="B790" s="2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27" customHeight="1" x14ac:dyDescent="0.25">
      <c r="A791" s="5"/>
      <c r="B791" s="2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27" customHeight="1" x14ac:dyDescent="0.25">
      <c r="A792" s="5"/>
      <c r="B792" s="2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27" customHeight="1" x14ac:dyDescent="0.25">
      <c r="A793" s="5"/>
      <c r="B793" s="2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27" customHeight="1" x14ac:dyDescent="0.25">
      <c r="A794" s="5"/>
      <c r="B794" s="2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27" customHeight="1" x14ac:dyDescent="0.25">
      <c r="A795" s="5"/>
      <c r="B795" s="2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27" customHeight="1" x14ac:dyDescent="0.25">
      <c r="A796" s="5"/>
      <c r="B796" s="2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27" customHeight="1" x14ac:dyDescent="0.25">
      <c r="A797" s="5"/>
      <c r="B797" s="2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27" customHeight="1" x14ac:dyDescent="0.25">
      <c r="A798" s="5"/>
      <c r="B798" s="2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27" customHeight="1" x14ac:dyDescent="0.25">
      <c r="A799" s="5"/>
      <c r="B799" s="2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27" customHeight="1" x14ac:dyDescent="0.25">
      <c r="A800" s="5"/>
      <c r="B800" s="2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27" customHeight="1" x14ac:dyDescent="0.25">
      <c r="A801" s="5"/>
      <c r="B801" s="2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27" customHeight="1" x14ac:dyDescent="0.25">
      <c r="A802" s="5"/>
      <c r="B802" s="2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27" customHeight="1" x14ac:dyDescent="0.25">
      <c r="A803" s="5"/>
      <c r="B803" s="2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27" customHeight="1" x14ac:dyDescent="0.25">
      <c r="A804" s="5"/>
      <c r="B804" s="2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27" customHeight="1" x14ac:dyDescent="0.25">
      <c r="A805" s="5"/>
      <c r="B805" s="2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27" customHeight="1" x14ac:dyDescent="0.25">
      <c r="A806" s="5"/>
      <c r="B806" s="2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27" customHeight="1" x14ac:dyDescent="0.25">
      <c r="A807" s="5"/>
      <c r="B807" s="2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27" customHeight="1" x14ac:dyDescent="0.25">
      <c r="A808" s="5"/>
      <c r="B808" s="2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27" customHeight="1" x14ac:dyDescent="0.25">
      <c r="A809" s="5"/>
      <c r="B809" s="2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27" customHeight="1" x14ac:dyDescent="0.25">
      <c r="A810" s="5"/>
      <c r="B810" s="2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27" customHeight="1" x14ac:dyDescent="0.25">
      <c r="A811" s="5"/>
      <c r="B811" s="2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27" customHeight="1" x14ac:dyDescent="0.25">
      <c r="A812" s="5"/>
      <c r="B812" s="2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27" customHeight="1" x14ac:dyDescent="0.25">
      <c r="A813" s="5"/>
      <c r="B813" s="2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27" customHeight="1" x14ac:dyDescent="0.25">
      <c r="A814" s="5"/>
      <c r="B814" s="2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27" customHeight="1" x14ac:dyDescent="0.25">
      <c r="A815" s="5"/>
      <c r="B815" s="2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27" customHeight="1" x14ac:dyDescent="0.25">
      <c r="A816" s="5"/>
      <c r="B816" s="2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27" customHeight="1" x14ac:dyDescent="0.25">
      <c r="A817" s="5"/>
      <c r="B817" s="2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27" customHeight="1" x14ac:dyDescent="0.25">
      <c r="A818" s="5"/>
      <c r="B818" s="2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27" customHeight="1" x14ac:dyDescent="0.25">
      <c r="A819" s="5"/>
      <c r="B819" s="2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27" customHeight="1" x14ac:dyDescent="0.25">
      <c r="A820" s="5"/>
      <c r="B820" s="2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27" customHeight="1" x14ac:dyDescent="0.25">
      <c r="A821" s="5"/>
      <c r="B821" s="2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27" customHeight="1" x14ac:dyDescent="0.25">
      <c r="A822" s="5"/>
      <c r="B822" s="2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27" customHeight="1" x14ac:dyDescent="0.25">
      <c r="A823" s="5"/>
      <c r="B823" s="2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27" customHeight="1" x14ac:dyDescent="0.25">
      <c r="A824" s="5"/>
      <c r="B824" s="2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27" customHeight="1" x14ac:dyDescent="0.25">
      <c r="A825" s="5"/>
      <c r="B825" s="2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27" customHeight="1" x14ac:dyDescent="0.25">
      <c r="A826" s="5"/>
      <c r="B826" s="2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27" customHeight="1" x14ac:dyDescent="0.25">
      <c r="A827" s="5"/>
      <c r="B827" s="2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27" customHeight="1" x14ac:dyDescent="0.25">
      <c r="A828" s="5"/>
      <c r="B828" s="2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27" customHeight="1" x14ac:dyDescent="0.25">
      <c r="A829" s="5"/>
      <c r="B829" s="2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27" customHeight="1" x14ac:dyDescent="0.25">
      <c r="A830" s="5"/>
      <c r="B830" s="2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27" customHeight="1" x14ac:dyDescent="0.25">
      <c r="A831" s="5"/>
      <c r="B831" s="2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27" customHeight="1" x14ac:dyDescent="0.25">
      <c r="A832" s="5"/>
      <c r="B832" s="2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27" customHeight="1" x14ac:dyDescent="0.25">
      <c r="A833" s="5"/>
      <c r="B833" s="2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27" customHeight="1" x14ac:dyDescent="0.25">
      <c r="A834" s="5"/>
      <c r="B834" s="2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27" customHeight="1" x14ac:dyDescent="0.25">
      <c r="A835" s="5"/>
      <c r="B835" s="2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27" customHeight="1" x14ac:dyDescent="0.25">
      <c r="A836" s="5"/>
      <c r="B836" s="2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27" customHeight="1" x14ac:dyDescent="0.25">
      <c r="A837" s="5"/>
      <c r="B837" s="2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27" customHeight="1" x14ac:dyDescent="0.25">
      <c r="A838" s="5"/>
      <c r="B838" s="2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27" customHeight="1" x14ac:dyDescent="0.25">
      <c r="A839" s="5"/>
      <c r="B839" s="2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27" customHeight="1" x14ac:dyDescent="0.25">
      <c r="A840" s="5"/>
      <c r="B840" s="2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27" customHeight="1" x14ac:dyDescent="0.25">
      <c r="A841" s="5"/>
      <c r="B841" s="2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27" customHeight="1" x14ac:dyDescent="0.25">
      <c r="A842" s="5"/>
      <c r="B842" s="2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27" customHeight="1" x14ac:dyDescent="0.25">
      <c r="A843" s="5"/>
      <c r="B843" s="2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27" customHeight="1" x14ac:dyDescent="0.25">
      <c r="A844" s="5"/>
      <c r="B844" s="2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27" customHeight="1" x14ac:dyDescent="0.25">
      <c r="A845" s="5"/>
      <c r="B845" s="2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27" customHeight="1" x14ac:dyDescent="0.25">
      <c r="A846" s="5"/>
      <c r="B846" s="2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27" customHeight="1" x14ac:dyDescent="0.25">
      <c r="A847" s="5"/>
      <c r="B847" s="2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27" customHeight="1" x14ac:dyDescent="0.25">
      <c r="A848" s="5"/>
      <c r="B848" s="2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27" customHeight="1" x14ac:dyDescent="0.25">
      <c r="A849" s="5"/>
      <c r="B849" s="2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27" customHeight="1" x14ac:dyDescent="0.25">
      <c r="A850" s="5"/>
      <c r="B850" s="2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27" customHeight="1" x14ac:dyDescent="0.25">
      <c r="A851" s="5"/>
      <c r="B851" s="2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27" customHeight="1" x14ac:dyDescent="0.25">
      <c r="A852" s="5"/>
      <c r="B852" s="2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27" customHeight="1" x14ac:dyDescent="0.25">
      <c r="A853" s="5"/>
      <c r="B853" s="2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27" customHeight="1" x14ac:dyDescent="0.25">
      <c r="A854" s="5"/>
      <c r="B854" s="2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27" customHeight="1" x14ac:dyDescent="0.25">
      <c r="A855" s="5"/>
      <c r="B855" s="2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27" customHeight="1" x14ac:dyDescent="0.25">
      <c r="A856" s="5"/>
      <c r="B856" s="2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27" customHeight="1" x14ac:dyDescent="0.25">
      <c r="A857" s="5"/>
      <c r="B857" s="2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27" customHeight="1" x14ac:dyDescent="0.25">
      <c r="A858" s="5"/>
      <c r="B858" s="2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27" customHeight="1" x14ac:dyDescent="0.25">
      <c r="A859" s="5"/>
      <c r="B859" s="2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27" customHeight="1" x14ac:dyDescent="0.25">
      <c r="A860" s="5"/>
      <c r="B860" s="2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27" customHeight="1" x14ac:dyDescent="0.25">
      <c r="A861" s="5"/>
      <c r="B861" s="2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27" customHeight="1" x14ac:dyDescent="0.25">
      <c r="A862" s="5"/>
      <c r="B862" s="2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27" customHeight="1" x14ac:dyDescent="0.25">
      <c r="A863" s="5"/>
      <c r="B863" s="2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27" customHeight="1" x14ac:dyDescent="0.25">
      <c r="A864" s="5"/>
      <c r="B864" s="2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27" customHeight="1" x14ac:dyDescent="0.25">
      <c r="A865" s="5"/>
      <c r="B865" s="2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27" customHeight="1" x14ac:dyDescent="0.25">
      <c r="A866" s="5"/>
      <c r="B866" s="2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27" customHeight="1" x14ac:dyDescent="0.25">
      <c r="A867" s="5"/>
      <c r="B867" s="2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27" customHeight="1" x14ac:dyDescent="0.25">
      <c r="A868" s="5"/>
      <c r="B868" s="2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27" customHeight="1" x14ac:dyDescent="0.25">
      <c r="A869" s="5"/>
      <c r="B869" s="2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27" customHeight="1" x14ac:dyDescent="0.25">
      <c r="A870" s="5"/>
      <c r="B870" s="2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27" customHeight="1" x14ac:dyDescent="0.25">
      <c r="A871" s="5"/>
      <c r="B871" s="2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27" customHeight="1" x14ac:dyDescent="0.25">
      <c r="A872" s="5"/>
      <c r="B872" s="2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27" customHeight="1" x14ac:dyDescent="0.25">
      <c r="A873" s="5"/>
      <c r="B873" s="2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27" customHeight="1" x14ac:dyDescent="0.25">
      <c r="A874" s="5"/>
      <c r="B874" s="2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27" customHeight="1" x14ac:dyDescent="0.25">
      <c r="A875" s="5"/>
      <c r="B875" s="2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27" customHeight="1" x14ac:dyDescent="0.25">
      <c r="A876" s="5"/>
      <c r="B876" s="2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27" customHeight="1" x14ac:dyDescent="0.25">
      <c r="A877" s="5"/>
      <c r="B877" s="2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27" customHeight="1" x14ac:dyDescent="0.25">
      <c r="A878" s="5"/>
      <c r="B878" s="2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27" customHeight="1" x14ac:dyDescent="0.25">
      <c r="A879" s="5"/>
      <c r="B879" s="2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27" customHeight="1" x14ac:dyDescent="0.25">
      <c r="A880" s="5"/>
      <c r="B880" s="2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27" customHeight="1" x14ac:dyDescent="0.25">
      <c r="A881" s="5"/>
      <c r="B881" s="2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27" customHeight="1" x14ac:dyDescent="0.25">
      <c r="A882" s="5"/>
      <c r="B882" s="2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27" customHeight="1" x14ac:dyDescent="0.25">
      <c r="A883" s="5"/>
      <c r="B883" s="2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27" customHeight="1" x14ac:dyDescent="0.25">
      <c r="A884" s="5"/>
      <c r="B884" s="2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27" customHeight="1" x14ac:dyDescent="0.25">
      <c r="A885" s="5"/>
      <c r="B885" s="2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27" customHeight="1" x14ac:dyDescent="0.25">
      <c r="A886" s="5"/>
      <c r="B886" s="2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27" customHeight="1" x14ac:dyDescent="0.25">
      <c r="A887" s="5"/>
      <c r="B887" s="2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27" customHeight="1" x14ac:dyDescent="0.25">
      <c r="A888" s="5"/>
      <c r="B888" s="2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27" customHeight="1" x14ac:dyDescent="0.25">
      <c r="A889" s="5"/>
      <c r="B889" s="2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27" customHeight="1" x14ac:dyDescent="0.25">
      <c r="A890" s="5"/>
      <c r="B890" s="2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27" customHeight="1" x14ac:dyDescent="0.25">
      <c r="A891" s="5"/>
      <c r="B891" s="2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27" customHeight="1" x14ac:dyDescent="0.25">
      <c r="A892" s="5"/>
      <c r="B892" s="2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27" customHeight="1" x14ac:dyDescent="0.25">
      <c r="A893" s="5"/>
      <c r="B893" s="2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27" customHeight="1" x14ac:dyDescent="0.25">
      <c r="A894" s="5"/>
      <c r="B894" s="2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27" customHeight="1" x14ac:dyDescent="0.25">
      <c r="A895" s="5"/>
      <c r="B895" s="2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27" customHeight="1" x14ac:dyDescent="0.25">
      <c r="A896" s="5"/>
      <c r="B896" s="2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27" customHeight="1" x14ac:dyDescent="0.25">
      <c r="A897" s="5"/>
      <c r="B897" s="2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27" customHeight="1" x14ac:dyDescent="0.25">
      <c r="A898" s="5"/>
      <c r="B898" s="2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27" customHeight="1" x14ac:dyDescent="0.25">
      <c r="A899" s="5"/>
      <c r="B899" s="2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27" customHeight="1" x14ac:dyDescent="0.25">
      <c r="A900" s="5"/>
      <c r="B900" s="2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27" customHeight="1" x14ac:dyDescent="0.25">
      <c r="A901" s="5"/>
      <c r="B901" s="2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27" customHeight="1" x14ac:dyDescent="0.25">
      <c r="A902" s="5"/>
      <c r="B902" s="2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27" customHeight="1" x14ac:dyDescent="0.25">
      <c r="A903" s="5"/>
      <c r="B903" s="2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27" customHeight="1" x14ac:dyDescent="0.25">
      <c r="A904" s="5"/>
      <c r="B904" s="2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27" customHeight="1" x14ac:dyDescent="0.25">
      <c r="A905" s="5"/>
      <c r="B905" s="2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27" customHeight="1" x14ac:dyDescent="0.25">
      <c r="A906" s="5"/>
      <c r="B906" s="2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27" customHeight="1" x14ac:dyDescent="0.25">
      <c r="A907" s="5"/>
      <c r="B907" s="2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27" customHeight="1" x14ac:dyDescent="0.25">
      <c r="A908" s="5"/>
      <c r="B908" s="2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27" customHeight="1" x14ac:dyDescent="0.25">
      <c r="A909" s="5"/>
      <c r="B909" s="2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27" customHeight="1" x14ac:dyDescent="0.25">
      <c r="A910" s="5"/>
      <c r="B910" s="2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27" customHeight="1" x14ac:dyDescent="0.25">
      <c r="A911" s="5"/>
      <c r="B911" s="2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27" customHeight="1" x14ac:dyDescent="0.25">
      <c r="A912" s="5"/>
      <c r="B912" s="2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27" customHeight="1" x14ac:dyDescent="0.25">
      <c r="A913" s="5"/>
      <c r="B913" s="2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27" customHeight="1" x14ac:dyDescent="0.25">
      <c r="A914" s="5"/>
      <c r="B914" s="2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27" customHeight="1" x14ac:dyDescent="0.25">
      <c r="A915" s="5"/>
      <c r="B915" s="2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27" customHeight="1" x14ac:dyDescent="0.25">
      <c r="A916" s="5"/>
      <c r="B916" s="2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27" customHeight="1" x14ac:dyDescent="0.25">
      <c r="A917" s="5"/>
      <c r="B917" s="2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27" customHeight="1" x14ac:dyDescent="0.25">
      <c r="A918" s="5"/>
      <c r="B918" s="2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27" customHeight="1" x14ac:dyDescent="0.25">
      <c r="A919" s="5"/>
      <c r="B919" s="2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27" customHeight="1" x14ac:dyDescent="0.25">
      <c r="A920" s="5"/>
      <c r="B920" s="2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27" customHeight="1" x14ac:dyDescent="0.25">
      <c r="A921" s="5"/>
      <c r="B921" s="2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27" customHeight="1" x14ac:dyDescent="0.25">
      <c r="A922" s="5"/>
      <c r="B922" s="2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27" customHeight="1" x14ac:dyDescent="0.25">
      <c r="A923" s="5"/>
      <c r="B923" s="2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27" customHeight="1" x14ac:dyDescent="0.25">
      <c r="A924" s="5"/>
      <c r="B924" s="2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27" customHeight="1" x14ac:dyDescent="0.25">
      <c r="A925" s="5"/>
      <c r="B925" s="2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27" customHeight="1" x14ac:dyDescent="0.25">
      <c r="A926" s="5"/>
      <c r="B926" s="2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27" customHeight="1" x14ac:dyDescent="0.25">
      <c r="A927" s="5"/>
      <c r="B927" s="2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27" customHeight="1" x14ac:dyDescent="0.25">
      <c r="A928" s="5"/>
      <c r="B928" s="2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27" customHeight="1" x14ac:dyDescent="0.25">
      <c r="A929" s="5"/>
      <c r="B929" s="2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27" customHeight="1" x14ac:dyDescent="0.25">
      <c r="A930" s="5"/>
      <c r="B930" s="2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27" customHeight="1" x14ac:dyDescent="0.25">
      <c r="A931" s="5"/>
      <c r="B931" s="2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27" customHeight="1" x14ac:dyDescent="0.25">
      <c r="A932" s="5"/>
      <c r="B932" s="2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27" customHeight="1" x14ac:dyDescent="0.25">
      <c r="A933" s="5"/>
      <c r="B933" s="2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27" customHeight="1" x14ac:dyDescent="0.25">
      <c r="A934" s="5"/>
      <c r="B934" s="2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27" customHeight="1" x14ac:dyDescent="0.25">
      <c r="A935" s="5"/>
      <c r="B935" s="2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27" customHeight="1" x14ac:dyDescent="0.25">
      <c r="A936" s="5"/>
      <c r="B936" s="2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27" customHeight="1" x14ac:dyDescent="0.25">
      <c r="A937" s="5"/>
      <c r="B937" s="22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27" customHeight="1" x14ac:dyDescent="0.25">
      <c r="A938" s="5"/>
      <c r="B938" s="22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27" customHeight="1" x14ac:dyDescent="0.25">
      <c r="A939" s="5"/>
      <c r="B939" s="2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27" customHeight="1" x14ac:dyDescent="0.25">
      <c r="A940" s="5"/>
      <c r="B940" s="22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27" customHeight="1" x14ac:dyDescent="0.25">
      <c r="A941" s="5"/>
      <c r="B941" s="22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27" customHeight="1" x14ac:dyDescent="0.25">
      <c r="A942" s="5"/>
      <c r="B942" s="2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27" customHeight="1" x14ac:dyDescent="0.25">
      <c r="A943" s="5"/>
      <c r="B943" s="22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27" customHeight="1" x14ac:dyDescent="0.25">
      <c r="A944" s="5"/>
      <c r="B944" s="22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27" customHeight="1" x14ac:dyDescent="0.25">
      <c r="A945" s="5"/>
      <c r="B945" s="2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27" customHeight="1" x14ac:dyDescent="0.25">
      <c r="A946" s="5"/>
      <c r="B946" s="22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27" customHeight="1" x14ac:dyDescent="0.25">
      <c r="A947" s="5"/>
      <c r="B947" s="22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27" customHeight="1" x14ac:dyDescent="0.25">
      <c r="A948" s="5"/>
      <c r="B948" s="2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27" customHeight="1" x14ac:dyDescent="0.25">
      <c r="A949" s="5"/>
      <c r="B949" s="22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27" customHeight="1" x14ac:dyDescent="0.25">
      <c r="A950" s="5"/>
      <c r="B950" s="22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27" customHeight="1" x14ac:dyDescent="0.25">
      <c r="A951" s="5"/>
      <c r="B951" s="2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27" customHeight="1" x14ac:dyDescent="0.25">
      <c r="A952" s="5"/>
      <c r="B952" s="22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27" customHeight="1" x14ac:dyDescent="0.25">
      <c r="A953" s="5"/>
      <c r="B953" s="22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27" customHeight="1" x14ac:dyDescent="0.25">
      <c r="A954" s="5"/>
      <c r="B954" s="2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27" customHeight="1" x14ac:dyDescent="0.25">
      <c r="A955" s="5"/>
      <c r="B955" s="22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27" customHeight="1" x14ac:dyDescent="0.25">
      <c r="A956" s="5"/>
      <c r="B956" s="22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27" customHeight="1" x14ac:dyDescent="0.25">
      <c r="A957" s="5"/>
      <c r="B957" s="2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27" customHeight="1" x14ac:dyDescent="0.25">
      <c r="A958" s="5"/>
      <c r="B958" s="22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27" customHeight="1" x14ac:dyDescent="0.25">
      <c r="A959" s="5"/>
      <c r="B959" s="22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27" customHeight="1" x14ac:dyDescent="0.25">
      <c r="A960" s="5"/>
      <c r="B960" s="2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27" customHeight="1" x14ac:dyDescent="0.25">
      <c r="A961" s="5"/>
      <c r="B961" s="22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27" customHeight="1" x14ac:dyDescent="0.25">
      <c r="A962" s="5"/>
      <c r="B962" s="22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27" customHeight="1" x14ac:dyDescent="0.25">
      <c r="A963" s="5"/>
      <c r="B963" s="2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27" customHeight="1" x14ac:dyDescent="0.25">
      <c r="A964" s="5"/>
      <c r="B964" s="22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27" customHeight="1" x14ac:dyDescent="0.25">
      <c r="A965" s="5"/>
      <c r="B965" s="22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27" customHeight="1" x14ac:dyDescent="0.25">
      <c r="A966" s="5"/>
      <c r="B966" s="2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27" customHeight="1" x14ac:dyDescent="0.25">
      <c r="A967" s="5"/>
      <c r="B967" s="22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27" customHeight="1" x14ac:dyDescent="0.25">
      <c r="A968" s="5"/>
      <c r="B968" s="22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27" customHeight="1" x14ac:dyDescent="0.25">
      <c r="A969" s="5"/>
      <c r="B969" s="2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27" customHeight="1" x14ac:dyDescent="0.25">
      <c r="A970" s="5"/>
      <c r="B970" s="22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27" customHeight="1" x14ac:dyDescent="0.25">
      <c r="A971" s="5"/>
      <c r="B971" s="22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27" customHeight="1" x14ac:dyDescent="0.25">
      <c r="A972" s="5"/>
      <c r="B972" s="2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27" customHeight="1" x14ac:dyDescent="0.25">
      <c r="A973" s="5"/>
      <c r="B973" s="22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27" customHeight="1" x14ac:dyDescent="0.25">
      <c r="A974" s="5"/>
      <c r="B974" s="22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27" customHeight="1" x14ac:dyDescent="0.25">
      <c r="A975" s="5"/>
      <c r="B975" s="2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27" customHeight="1" x14ac:dyDescent="0.25">
      <c r="A976" s="5"/>
      <c r="B976" s="22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27" customHeight="1" x14ac:dyDescent="0.25">
      <c r="A977" s="5"/>
      <c r="B977" s="22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27" customHeight="1" x14ac:dyDescent="0.25">
      <c r="A978" s="5"/>
      <c r="B978" s="2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27" customHeight="1" x14ac:dyDescent="0.25">
      <c r="A979" s="5"/>
      <c r="B979" s="22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27" customHeight="1" x14ac:dyDescent="0.25">
      <c r="A980" s="5"/>
      <c r="B980" s="22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27" customHeight="1" x14ac:dyDescent="0.25">
      <c r="A981" s="5"/>
      <c r="B981" s="22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27" customHeight="1" x14ac:dyDescent="0.25">
      <c r="A982" s="5"/>
      <c r="B982" s="22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27" customHeight="1" x14ac:dyDescent="0.25">
      <c r="A983" s="5"/>
      <c r="B983" s="22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27" customHeight="1" x14ac:dyDescent="0.25">
      <c r="A984" s="5"/>
      <c r="B984" s="22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27" customHeight="1" x14ac:dyDescent="0.25">
      <c r="A985" s="5"/>
      <c r="B985" s="22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27" customHeight="1" x14ac:dyDescent="0.25">
      <c r="A986" s="5"/>
      <c r="B986" s="22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27" customHeight="1" x14ac:dyDescent="0.25">
      <c r="A987" s="5"/>
      <c r="B987" s="22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27" customHeight="1" x14ac:dyDescent="0.25">
      <c r="A988" s="5"/>
      <c r="B988" s="22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27" customHeight="1" x14ac:dyDescent="0.25">
      <c r="A989" s="5"/>
      <c r="B989" s="22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27" customHeight="1" x14ac:dyDescent="0.25">
      <c r="A990" s="5"/>
      <c r="B990" s="22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27" customHeight="1" x14ac:dyDescent="0.25">
      <c r="A991" s="5"/>
      <c r="B991" s="22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27" customHeight="1" x14ac:dyDescent="0.25">
      <c r="A992" s="5"/>
      <c r="B992" s="22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27" customHeight="1" x14ac:dyDescent="0.25">
      <c r="A993" s="5"/>
      <c r="B993" s="22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27" customHeight="1" x14ac:dyDescent="0.25">
      <c r="A994" s="5"/>
      <c r="B994" s="22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27" customHeight="1" x14ac:dyDescent="0.25">
      <c r="A995" s="5"/>
      <c r="B995" s="22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27" customHeight="1" x14ac:dyDescent="0.25">
      <c r="A996" s="5"/>
      <c r="B996" s="22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</sheetData>
  <conditionalFormatting sqref="C4:F149">
    <cfRule type="cellIs" dxfId="2" priority="1" operator="between">
      <formula>0</formula>
      <formula>0.99</formula>
    </cfRule>
  </conditionalFormatting>
  <conditionalFormatting sqref="C4:F149">
    <cfRule type="cellIs" dxfId="1" priority="2" operator="between">
      <formula>0.99</formula>
      <formula>4.01</formula>
    </cfRule>
  </conditionalFormatting>
  <conditionalFormatting sqref="C4:F149">
    <cfRule type="cellIs" dxfId="0" priority="3" operator="between">
      <formula>4.01</formula>
      <formula>5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Чек-лист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Жариков</cp:lastModifiedBy>
  <dcterms:modified xsi:type="dcterms:W3CDTF">2024-08-14T14:36:22Z</dcterms:modified>
</cp:coreProperties>
</file>